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 for rekha to add chools logo\Lean Six Sigma - CI toolkit\"/>
    </mc:Choice>
  </mc:AlternateContent>
  <bookViews>
    <workbookView xWindow="0" yWindow="0" windowWidth="17280" windowHeight="7410" activeTab="1"/>
  </bookViews>
  <sheets>
    <sheet name="VM" sheetId="5" r:id="rId1"/>
    <sheet name="Pictures" sheetId="4" r:id="rId2"/>
  </sheets>
  <definedNames>
    <definedName name="_xlnm.Print_Area" localSheetId="0">VM!$B$6:$H$51</definedName>
  </definedNames>
  <calcPr calcId="162913"/>
</workbook>
</file>

<file path=xl/calcChain.xml><?xml version="1.0" encoding="utf-8"?>
<calcChain xmlns="http://schemas.openxmlformats.org/spreadsheetml/2006/main">
  <c r="F50" i="5" l="1"/>
  <c r="E8" i="5" l="1"/>
  <c r="E13" i="5"/>
  <c r="E18" i="5"/>
  <c r="E23" i="5"/>
  <c r="E28" i="5"/>
  <c r="E33" i="5"/>
  <c r="E37" i="5"/>
  <c r="F51" i="5"/>
  <c r="E50" i="5" l="1"/>
  <c r="E51" i="5" l="1"/>
</calcChain>
</file>

<file path=xl/sharedStrings.xml><?xml version="1.0" encoding="utf-8"?>
<sst xmlns="http://schemas.openxmlformats.org/spreadsheetml/2006/main" count="101" uniqueCount="65">
  <si>
    <t>Comments</t>
  </si>
  <si>
    <t>Exist?</t>
  </si>
  <si>
    <t>Rating</t>
  </si>
  <si>
    <t>Guide:</t>
  </si>
  <si>
    <t>Audit Checklist</t>
  </si>
  <si>
    <t xml:space="preserve"> </t>
  </si>
  <si>
    <t>Y,N,P or NA</t>
  </si>
  <si>
    <t>Use either the checklist or the rating system to ensure that the standards are being met.</t>
  </si>
  <si>
    <t>You need only to fill the white and blue cells.</t>
  </si>
  <si>
    <t>Pictures</t>
  </si>
  <si>
    <t>Enter the items of the checklist in the left-side column.</t>
  </si>
  <si>
    <t xml:space="preserve">Facility: </t>
  </si>
  <si>
    <t xml:space="preserve">Auditor: </t>
  </si>
  <si>
    <t xml:space="preserve">Date: </t>
  </si>
  <si>
    <t>0,1,2,3 or 4</t>
  </si>
  <si>
    <t xml:space="preserve"> Checklist item</t>
  </si>
  <si>
    <t xml:space="preserve"> Comments</t>
  </si>
  <si>
    <t>A</t>
  </si>
  <si>
    <t>B</t>
  </si>
  <si>
    <t>If you choose the rating system, use the following rating criteria: 0 for 'very poor', 1 for 'poor', 2 for 'good', 3 for 'very good' and 4 for 'excellent'.</t>
  </si>
  <si>
    <t xml:space="preserve">Total in place: </t>
  </si>
  <si>
    <t xml:space="preserve">Score: </t>
  </si>
  <si>
    <t>Total productive maintenance</t>
  </si>
  <si>
    <t>C</t>
  </si>
  <si>
    <t>D</t>
  </si>
  <si>
    <t>E</t>
  </si>
  <si>
    <t>F</t>
  </si>
  <si>
    <t>G</t>
  </si>
  <si>
    <t>Cleaning</t>
  </si>
  <si>
    <t>Countermeasures are adopted to prevent leaking, splashing and spilling</t>
  </si>
  <si>
    <t>Inspection</t>
  </si>
  <si>
    <t>Lubrication</t>
  </si>
  <si>
    <t>A lubrication map exists to indicate all lube points</t>
  </si>
  <si>
    <t>The minimum and maximum oil levels are clearly marked</t>
  </si>
  <si>
    <t>Visual management</t>
  </si>
  <si>
    <t>Preventive maintenance</t>
  </si>
  <si>
    <t>PM history records are kept for each equipment/machine, easy to access and up to date</t>
  </si>
  <si>
    <t>PM is scheduled with actions maintaining each part of the equipment/machine</t>
  </si>
  <si>
    <t>Actions are taken for those items which have not achieved adequate results</t>
  </si>
  <si>
    <t>Involvement and training</t>
  </si>
  <si>
    <t>Operators are doing part of the maintenance tasks (e.g. changing filters, ...)</t>
  </si>
  <si>
    <t>Operators are trained on how to identify waste that will improve the process</t>
  </si>
  <si>
    <t>Other</t>
  </si>
  <si>
    <t>Spare parts are analyzed based on consumptions and past purchases</t>
  </si>
  <si>
    <t>All uniform bolts, nuts and washers are mounted in the same place</t>
  </si>
  <si>
    <t>All nuts are visible from the outside</t>
  </si>
  <si>
    <t>Lists of nuts, bolts, valves, gauges, lubes &amp; level indicators are available for each equipment/machine</t>
  </si>
  <si>
    <t>Nuts and bolts are regularly checked for absence or damage</t>
  </si>
  <si>
    <t>All machine/equipment inspections are performed as scheduled</t>
  </si>
  <si>
    <t>The lubricant to be supplied to each machine is always available nearby</t>
  </si>
  <si>
    <t>Lubrication points are clearly marked on the machine/equipment</t>
  </si>
  <si>
    <t>Periods and times for machine cleaning are established and followed</t>
  </si>
  <si>
    <t>All cleaning responsibilities are clearly defined</t>
  </si>
  <si>
    <t>The cleaning status is recorded and displayed on a regular basis</t>
  </si>
  <si>
    <t>Standards are established to reduce inspection time and frequency</t>
  </si>
  <si>
    <t>Evidence of equipment transparency exists to ease checking</t>
  </si>
  <si>
    <t>Gauges, oil levels and lube points are clean and labeled</t>
  </si>
  <si>
    <t>Standards are set so that PM activities yield maximum benefit at minimum cost</t>
  </si>
  <si>
    <t>Gauges and oil levels are marked to make out-of-spec conditions easily apparent</t>
  </si>
  <si>
    <t>Visuals are used to simplify work instructions and preventive maintenance activities</t>
  </si>
  <si>
    <t>Tightening fasteners and bolts are made regularly to prevent loosen due to process vibration</t>
  </si>
  <si>
    <t>Spanners and other tools are located in places that are easy to use (e.g. shadow boards)</t>
  </si>
  <si>
    <t>Operators are responsible for the routine inspection of equipment</t>
  </si>
  <si>
    <t>A database for each piece of equipment, spare parts and tooling exist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</si>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</sst>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indexed="1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CC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u/>
      <sz val="10"/>
      <color theme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 tint="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249977111117893"/>
      </bottom>
      <diagonal/>
    </border>
    <border>
      <left style="thin">
        <color theme="0" tint="-0.249977111117893"/>
      </left>
      <right style="thin">
        <color theme="1" tint="0.249977111117893"/>
      </right>
      <top style="thin">
        <color theme="0" tint="-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 tint="0.249977111117893"/>
      </right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ck">
        <color theme="0" tint="-0.249977111117893"/>
      </left>
      <right/>
      <top style="thick">
        <color theme="0" tint="-0.249977111117893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/>
      <right/>
      <top/>
      <bottom style="thin">
        <color theme="1" tint="0.249977111117893"/>
      </bottom>
      <diagonal/>
    </border>
  </borders>
  <cellStyleXfs count="3">
    <xf numFmtId="0" fontId="0" fillId="0" borderId="0"/>
    <xf numFmtId="0" fontId="18" fillId="0" borderId="0"/>
    <xf numFmtId="0" fontId="33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1" fontId="8" fillId="0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1" fillId="3" borderId="0" xfId="1" applyFont="1" applyFill="1" applyAlignment="1" applyProtection="1"/>
    <xf numFmtId="0" fontId="11" fillId="3" borderId="0" xfId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right"/>
    </xf>
    <xf numFmtId="0" fontId="12" fillId="3" borderId="0" xfId="1" applyFont="1" applyFill="1" applyBorder="1" applyAlignment="1" applyProtection="1">
      <alignment horizontal="right"/>
    </xf>
    <xf numFmtId="0" fontId="13" fillId="4" borderId="10" xfId="1" applyFont="1" applyFill="1" applyBorder="1" applyAlignment="1" applyProtection="1">
      <protection locked="0"/>
    </xf>
    <xf numFmtId="0" fontId="14" fillId="3" borderId="0" xfId="1" applyFont="1" applyFill="1" applyAlignment="1" applyProtection="1"/>
    <xf numFmtId="0" fontId="13" fillId="4" borderId="11" xfId="1" applyFont="1" applyFill="1" applyBorder="1" applyAlignment="1" applyProtection="1">
      <protection locked="0"/>
    </xf>
    <xf numFmtId="0" fontId="13" fillId="4" borderId="12" xfId="1" applyFont="1" applyFill="1" applyBorder="1" applyAlignment="1" applyProtection="1">
      <protection locked="0"/>
    </xf>
    <xf numFmtId="0" fontId="20" fillId="3" borderId="0" xfId="1" applyFont="1" applyFill="1" applyAlignment="1" applyProtection="1"/>
    <xf numFmtId="0" fontId="14" fillId="5" borderId="0" xfId="1" applyFont="1" applyFill="1" applyAlignment="1" applyProtection="1"/>
    <xf numFmtId="0" fontId="11" fillId="5" borderId="0" xfId="1" applyFont="1" applyFill="1" applyAlignment="1" applyProtection="1"/>
    <xf numFmtId="0" fontId="21" fillId="5" borderId="0" xfId="1" applyFont="1" applyFill="1" applyBorder="1" applyAlignment="1" applyProtection="1"/>
    <xf numFmtId="0" fontId="20" fillId="3" borderId="0" xfId="1" applyFont="1" applyFill="1" applyBorder="1" applyAlignment="1" applyProtection="1">
      <alignment horizontal="center"/>
    </xf>
    <xf numFmtId="0" fontId="22" fillId="5" borderId="0" xfId="1" applyFont="1" applyFill="1" applyBorder="1" applyAlignment="1" applyProtection="1">
      <alignment horizontal="center"/>
    </xf>
    <xf numFmtId="0" fontId="14" fillId="5" borderId="0" xfId="1" applyFont="1" applyFill="1" applyBorder="1" applyAlignment="1" applyProtection="1">
      <alignment horizontal="center"/>
    </xf>
    <xf numFmtId="0" fontId="14" fillId="3" borderId="0" xfId="1" applyFont="1" applyFill="1" applyBorder="1" applyAlignment="1" applyProtection="1">
      <alignment horizontal="center"/>
    </xf>
    <xf numFmtId="0" fontId="23" fillId="5" borderId="0" xfId="1" applyFont="1" applyFill="1" applyBorder="1" applyAlignment="1" applyProtection="1">
      <alignment horizontal="right"/>
    </xf>
    <xf numFmtId="0" fontId="16" fillId="3" borderId="0" xfId="1" applyFont="1" applyFill="1" applyBorder="1" applyAlignment="1" applyProtection="1">
      <alignment horizontal="right" vertical="center"/>
    </xf>
    <xf numFmtId="0" fontId="25" fillId="5" borderId="0" xfId="1" applyFont="1" applyFill="1" applyBorder="1" applyAlignment="1" applyProtection="1">
      <alignment horizontal="right" vertical="center"/>
    </xf>
    <xf numFmtId="0" fontId="26" fillId="0" borderId="21" xfId="1" applyFont="1" applyFill="1" applyBorder="1" applyAlignment="1" applyProtection="1">
      <alignment horizontal="center" vertical="center"/>
      <protection locked="0"/>
    </xf>
    <xf numFmtId="0" fontId="11" fillId="0" borderId="22" xfId="1" applyFont="1" applyFill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/>
    <xf numFmtId="0" fontId="11" fillId="3" borderId="0" xfId="1" applyFont="1" applyFill="1" applyBorder="1" applyAlignment="1" applyProtection="1"/>
    <xf numFmtId="0" fontId="27" fillId="3" borderId="0" xfId="1" applyFont="1" applyFill="1" applyBorder="1" applyAlignment="1" applyProtection="1">
      <alignment horizontal="right"/>
    </xf>
    <xf numFmtId="0" fontId="27" fillId="5" borderId="0" xfId="1" applyFont="1" applyFill="1" applyBorder="1" applyAlignment="1" applyProtection="1">
      <alignment horizontal="right"/>
    </xf>
    <xf numFmtId="1" fontId="28" fillId="8" borderId="24" xfId="1" applyNumberFormat="1" applyFont="1" applyFill="1" applyBorder="1" applyAlignment="1" applyProtection="1">
      <alignment horizontal="center" vertical="center"/>
    </xf>
    <xf numFmtId="165" fontId="28" fillId="8" borderId="24" xfId="1" applyNumberFormat="1" applyFont="1" applyFill="1" applyBorder="1" applyAlignment="1" applyProtection="1">
      <alignment horizontal="center" vertical="center"/>
    </xf>
    <xf numFmtId="9" fontId="28" fillId="8" borderId="25" xfId="1" applyNumberFormat="1" applyFont="1" applyFill="1" applyBorder="1" applyAlignment="1" applyProtection="1">
      <alignment horizontal="center" vertical="center"/>
    </xf>
    <xf numFmtId="164" fontId="17" fillId="5" borderId="0" xfId="1" applyNumberFormat="1" applyFont="1" applyFill="1" applyBorder="1" applyAlignment="1" applyProtection="1">
      <alignment horizontal="center" vertical="center"/>
    </xf>
    <xf numFmtId="164" fontId="29" fillId="5" borderId="0" xfId="1" applyNumberFormat="1" applyFont="1" applyFill="1" applyBorder="1" applyAlignment="1" applyProtection="1">
      <alignment horizontal="center" vertical="center"/>
    </xf>
    <xf numFmtId="1" fontId="30" fillId="3" borderId="0" xfId="1" applyNumberFormat="1" applyFont="1" applyFill="1" applyBorder="1" applyAlignment="1" applyProtection="1">
      <alignment horizontal="left"/>
    </xf>
    <xf numFmtId="0" fontId="17" fillId="3" borderId="0" xfId="1" applyFont="1" applyFill="1" applyBorder="1" applyAlignment="1" applyProtection="1"/>
    <xf numFmtId="1" fontId="17" fillId="3" borderId="0" xfId="1" applyNumberFormat="1" applyFont="1" applyFill="1" applyBorder="1" applyAlignment="1" applyProtection="1">
      <alignment horizontal="left"/>
    </xf>
    <xf numFmtId="0" fontId="17" fillId="3" borderId="0" xfId="1" applyFont="1" applyFill="1" applyAlignment="1" applyProtection="1"/>
    <xf numFmtId="0" fontId="10" fillId="9" borderId="13" xfId="1" applyFont="1" applyFill="1" applyBorder="1" applyAlignment="1" applyProtection="1">
      <alignment horizontal="left" vertical="center"/>
    </xf>
    <xf numFmtId="0" fontId="15" fillId="6" borderId="18" xfId="1" applyFont="1" applyFill="1" applyBorder="1" applyAlignment="1" applyProtection="1">
      <alignment vertical="center"/>
    </xf>
    <xf numFmtId="0" fontId="15" fillId="6" borderId="19" xfId="1" applyFont="1" applyFill="1" applyBorder="1" applyAlignment="1" applyProtection="1">
      <alignment vertical="center"/>
    </xf>
    <xf numFmtId="0" fontId="12" fillId="6" borderId="17" xfId="1" applyFont="1" applyFill="1" applyBorder="1" applyAlignment="1" applyProtection="1">
      <alignment vertical="center"/>
    </xf>
    <xf numFmtId="0" fontId="15" fillId="6" borderId="13" xfId="1" applyFont="1" applyFill="1" applyBorder="1" applyAlignment="1" applyProtection="1">
      <alignment vertical="center"/>
    </xf>
    <xf numFmtId="0" fontId="15" fillId="6" borderId="14" xfId="1" applyFont="1" applyFill="1" applyBorder="1" applyAlignment="1" applyProtection="1">
      <alignment vertical="center"/>
    </xf>
    <xf numFmtId="0" fontId="15" fillId="6" borderId="26" xfId="1" applyFont="1" applyFill="1" applyBorder="1" applyAlignment="1" applyProtection="1">
      <alignment vertical="center"/>
    </xf>
    <xf numFmtId="0" fontId="1" fillId="6" borderId="17" xfId="1" applyFont="1" applyFill="1" applyBorder="1" applyAlignment="1" applyProtection="1">
      <alignment vertical="center"/>
    </xf>
    <xf numFmtId="0" fontId="12" fillId="0" borderId="20" xfId="1" applyFont="1" applyFill="1" applyBorder="1" applyAlignment="1" applyProtection="1">
      <alignment vertical="center"/>
    </xf>
    <xf numFmtId="0" fontId="32" fillId="3" borderId="0" xfId="1" applyFont="1" applyFill="1" applyBorder="1" applyAlignment="1" applyProtection="1">
      <alignment horizontal="center"/>
    </xf>
    <xf numFmtId="0" fontId="10" fillId="9" borderId="14" xfId="1" applyFont="1" applyFill="1" applyBorder="1" applyAlignment="1" applyProtection="1">
      <alignment horizontal="left" vertical="center"/>
    </xf>
    <xf numFmtId="0" fontId="10" fillId="9" borderId="15" xfId="1" applyFont="1" applyFill="1" applyBorder="1" applyAlignment="1" applyProtection="1">
      <alignment horizontal="center" vertical="center"/>
    </xf>
    <xf numFmtId="0" fontId="10" fillId="9" borderId="16" xfId="1" applyFont="1" applyFill="1" applyBorder="1" applyAlignment="1" applyProtection="1">
      <alignment horizontal="left" vertical="center"/>
    </xf>
    <xf numFmtId="0" fontId="11" fillId="5" borderId="0" xfId="1" applyFont="1" applyFill="1" applyBorder="1" applyAlignment="1" applyProtection="1">
      <alignment horizontal="center"/>
    </xf>
    <xf numFmtId="0" fontId="31" fillId="5" borderId="0" xfId="1" quotePrefix="1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vertical="center"/>
      <protection locked="0"/>
    </xf>
    <xf numFmtId="0" fontId="12" fillId="0" borderId="21" xfId="1" applyFont="1" applyFill="1" applyBorder="1" applyAlignment="1" applyProtection="1">
      <alignment horizontal="center" vertical="center"/>
      <protection locked="0"/>
    </xf>
    <xf numFmtId="164" fontId="15" fillId="6" borderId="18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right" vertical="center"/>
    </xf>
    <xf numFmtId="0" fontId="12" fillId="0" borderId="20" xfId="1" applyFont="1" applyFill="1" applyBorder="1" applyAlignment="1" applyProtection="1">
      <alignment vertical="center" wrapText="1"/>
    </xf>
    <xf numFmtId="0" fontId="19" fillId="3" borderId="0" xfId="1" applyFont="1" applyFill="1" applyBorder="1" applyAlignment="1" applyProtection="1">
      <alignment horizontal="right" vertical="center"/>
    </xf>
    <xf numFmtId="0" fontId="12" fillId="0" borderId="28" xfId="1" applyFont="1" applyFill="1" applyBorder="1" applyAlignment="1" applyProtection="1">
      <alignment horizontal="left" vertical="center"/>
    </xf>
    <xf numFmtId="0" fontId="12" fillId="0" borderId="29" xfId="1" applyFont="1" applyFill="1" applyBorder="1" applyAlignment="1" applyProtection="1">
      <alignment horizontal="left" vertical="center"/>
    </xf>
    <xf numFmtId="1" fontId="12" fillId="0" borderId="17" xfId="1" applyNumberFormat="1" applyFont="1" applyFill="1" applyBorder="1" applyAlignment="1" applyProtection="1">
      <alignment horizontal="left" vertical="center" wrapText="1"/>
      <protection locked="0"/>
    </xf>
    <xf numFmtId="1" fontId="12" fillId="0" borderId="18" xfId="1" applyNumberFormat="1" applyFont="1" applyFill="1" applyBorder="1" applyAlignment="1" applyProtection="1">
      <alignment horizontal="left" vertical="center" wrapText="1"/>
      <protection locked="0"/>
    </xf>
    <xf numFmtId="1" fontId="12" fillId="0" borderId="19" xfId="1" applyNumberFormat="1" applyFont="1" applyFill="1" applyBorder="1" applyAlignment="1" applyProtection="1">
      <alignment horizontal="left" vertical="center" wrapText="1"/>
      <protection locked="0"/>
    </xf>
    <xf numFmtId="1" fontId="12" fillId="0" borderId="17" xfId="1" applyNumberFormat="1" applyFont="1" applyFill="1" applyBorder="1" applyAlignment="1" applyProtection="1">
      <alignment horizontal="left" vertical="center"/>
      <protection locked="0"/>
    </xf>
    <xf numFmtId="1" fontId="12" fillId="0" borderId="18" xfId="1" applyNumberFormat="1" applyFont="1" applyFill="1" applyBorder="1" applyAlignment="1" applyProtection="1">
      <alignment horizontal="left" vertical="center"/>
      <protection locked="0"/>
    </xf>
    <xf numFmtId="1" fontId="12" fillId="0" borderId="19" xfId="1" applyNumberFormat="1" applyFont="1" applyFill="1" applyBorder="1" applyAlignment="1" applyProtection="1">
      <alignment horizontal="left" vertical="center"/>
      <protection locked="0"/>
    </xf>
    <xf numFmtId="0" fontId="33" fillId="2" borderId="0" xfId="2" applyFill="1" applyAlignment="1" applyProtection="1">
      <alignment horizontal="center" vertical="center"/>
    </xf>
    <xf numFmtId="0" fontId="12" fillId="2" borderId="0" xfId="1" applyFont="1" applyFill="1" applyAlignment="1" applyProtection="1">
      <alignment horizontal="center" vertical="center"/>
    </xf>
    <xf numFmtId="0" fontId="24" fillId="6" borderId="17" xfId="1" applyFont="1" applyFill="1" applyBorder="1" applyAlignment="1" applyProtection="1">
      <alignment horizontal="left" vertical="center"/>
    </xf>
    <xf numFmtId="0" fontId="24" fillId="6" borderId="18" xfId="1" applyFont="1" applyFill="1" applyBorder="1" applyAlignment="1" applyProtection="1">
      <alignment horizontal="left" vertical="center"/>
    </xf>
    <xf numFmtId="0" fontId="13" fillId="7" borderId="23" xfId="1" applyFont="1" applyFill="1" applyBorder="1" applyAlignment="1" applyProtection="1">
      <alignment horizontal="right" vertical="center"/>
    </xf>
    <xf numFmtId="0" fontId="13" fillId="7" borderId="27" xfId="1" applyFont="1" applyFill="1" applyBorder="1" applyAlignment="1" applyProtection="1">
      <alignment horizontal="right" vertical="center"/>
    </xf>
    <xf numFmtId="0" fontId="9" fillId="3" borderId="0" xfId="0" applyFont="1" applyFill="1" applyAlignment="1" applyProtection="1">
      <alignment horizontal="center" vertical="center"/>
      <protection locked="0"/>
    </xf>
    <xf numFmtId="0" fontId="33" fillId="3" borderId="0" xfId="2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 2" xfId="1"/>
  </cellStyles>
  <dxfs count="60">
    <dxf>
      <fill>
        <patternFill>
          <bgColor rgb="FFB2DE82"/>
        </patternFill>
      </fill>
    </dxf>
    <dxf>
      <fill>
        <patternFill>
          <bgColor rgb="FFF96E6B"/>
        </patternFill>
      </fill>
    </dxf>
    <dxf>
      <fill>
        <patternFill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00CC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00CC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  <dxf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D696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CCFF"/>
      <rgbColor rgb="00CC99FF"/>
      <rgbColor rgb="00FFCC99"/>
      <rgbColor rgb="0066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1B7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D6969"/>
      <color rgb="FFF96763"/>
      <color rgb="FFF73C37"/>
      <color rgb="FFA3FFFF"/>
      <color rgb="FF66FFFF"/>
      <color rgb="FFF96E6B"/>
      <color rgb="FFB2DE82"/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1</xdr:row>
      <xdr:rowOff>9525</xdr:rowOff>
    </xdr:from>
    <xdr:to>
      <xdr:col>3</xdr:col>
      <xdr:colOff>805715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6" y="200025"/>
          <a:ext cx="843814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9526</xdr:rowOff>
    </xdr:from>
    <xdr:to>
      <xdr:col>1</xdr:col>
      <xdr:colOff>942975</xdr:colOff>
      <xdr:row>2</xdr:row>
      <xdr:rowOff>226869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9526"/>
          <a:ext cx="942974" cy="436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opLeftCell="A34" zoomScaleNormal="100" workbookViewId="0">
      <selection activeCell="G13" sqref="G13"/>
    </sheetView>
  </sheetViews>
  <sheetFormatPr defaultColWidth="9.140625" defaultRowHeight="11.25" x14ac:dyDescent="0.2"/>
  <cols>
    <col min="1" max="1" width="3.7109375" style="35" customWidth="1"/>
    <col min="2" max="2" width="1.7109375" style="35" customWidth="1"/>
    <col min="3" max="3" width="2.7109375" style="35" customWidth="1"/>
    <col min="4" max="4" width="66.7109375" style="35" customWidth="1"/>
    <col min="5" max="6" width="10.7109375" style="35" customWidth="1"/>
    <col min="7" max="7" width="44.7109375" style="35" customWidth="1"/>
    <col min="8" max="8" width="1.7109375" style="35" customWidth="1"/>
    <col min="9" max="16384" width="9.140625" style="35"/>
  </cols>
  <sheetData>
    <row r="1" spans="1:8" ht="15" customHeight="1" thickBot="1" x14ac:dyDescent="0.25">
      <c r="G1" s="36"/>
    </row>
    <row r="2" spans="1:8" s="40" customFormat="1" ht="15.75" customHeight="1" thickTop="1" x14ac:dyDescent="0.25">
      <c r="A2" s="35"/>
      <c r="B2" s="35"/>
      <c r="C2" s="89" t="s">
        <v>4</v>
      </c>
      <c r="D2" s="89"/>
      <c r="E2" s="37"/>
      <c r="F2" s="38" t="s">
        <v>11</v>
      </c>
      <c r="G2" s="39"/>
    </row>
    <row r="3" spans="1:8" s="40" customFormat="1" ht="15.75" customHeight="1" thickBot="1" x14ac:dyDescent="0.3">
      <c r="A3" s="35"/>
      <c r="B3" s="35"/>
      <c r="C3" s="89"/>
      <c r="D3" s="89"/>
      <c r="E3" s="37"/>
      <c r="F3" s="38" t="s">
        <v>12</v>
      </c>
      <c r="G3" s="41"/>
    </row>
    <row r="4" spans="1:8" s="40" customFormat="1" ht="15.75" customHeight="1" thickTop="1" thickBot="1" x14ac:dyDescent="0.3">
      <c r="A4" s="35"/>
      <c r="B4" s="35"/>
      <c r="C4" s="90" t="s">
        <v>22</v>
      </c>
      <c r="D4" s="91"/>
      <c r="E4" s="37"/>
      <c r="F4" s="38" t="s">
        <v>13</v>
      </c>
      <c r="G4" s="42"/>
    </row>
    <row r="5" spans="1:8" s="40" customFormat="1" ht="12" customHeight="1" thickTop="1" x14ac:dyDescent="0.2"/>
    <row r="6" spans="1:8" s="40" customFormat="1" ht="12" customHeight="1" x14ac:dyDescent="0.2">
      <c r="A6" s="43"/>
      <c r="B6" s="44"/>
      <c r="C6" s="45"/>
      <c r="D6" s="45"/>
      <c r="E6" s="82" t="s">
        <v>6</v>
      </c>
      <c r="F6" s="83" t="s">
        <v>14</v>
      </c>
      <c r="G6" s="46"/>
      <c r="H6" s="44"/>
    </row>
    <row r="7" spans="1:8" s="50" customFormat="1" ht="18.75" customHeight="1" x14ac:dyDescent="0.2">
      <c r="A7" s="47"/>
      <c r="B7" s="48"/>
      <c r="C7" s="69" t="s">
        <v>15</v>
      </c>
      <c r="D7" s="79"/>
      <c r="E7" s="80" t="s">
        <v>1</v>
      </c>
      <c r="F7" s="80" t="s">
        <v>2</v>
      </c>
      <c r="G7" s="81" t="s">
        <v>0</v>
      </c>
      <c r="H7" s="49"/>
    </row>
    <row r="8" spans="1:8" ht="18.75" x14ac:dyDescent="0.3">
      <c r="A8" s="78" t="s">
        <v>17</v>
      </c>
      <c r="B8" s="51"/>
      <c r="C8" s="100" t="s">
        <v>28</v>
      </c>
      <c r="D8" s="101"/>
      <c r="E8" s="86" t="str">
        <f>IF(ISERROR(COUNTIF(E9:E12,"Y")/(COUNTIF(E9:E12,"Y")+COUNTIF(E9:E12,"N")+COUNTIF(E9:E12,"P")))," ",COUNTIF(E9:E12,"Y")/(COUNTIF(E9:E12,"Y")+COUNTIF(E9:E12,"N")+COUNTIF(E9:E12,"P")))</f>
        <v xml:space="preserve"> </v>
      </c>
      <c r="F8" s="70"/>
      <c r="G8" s="71"/>
      <c r="H8" s="45"/>
    </row>
    <row r="9" spans="1:8" ht="15" customHeight="1" x14ac:dyDescent="0.2">
      <c r="A9" s="52"/>
      <c r="B9" s="53"/>
      <c r="C9" s="72"/>
      <c r="D9" s="77" t="s">
        <v>51</v>
      </c>
      <c r="E9" s="85"/>
      <c r="F9" s="54"/>
      <c r="G9" s="55"/>
      <c r="H9" s="45"/>
    </row>
    <row r="10" spans="1:8" ht="15" customHeight="1" x14ac:dyDescent="0.2">
      <c r="A10" s="52"/>
      <c r="B10" s="53"/>
      <c r="C10" s="72"/>
      <c r="D10" s="77" t="s">
        <v>52</v>
      </c>
      <c r="E10" s="85"/>
      <c r="F10" s="54"/>
      <c r="G10" s="55"/>
      <c r="H10" s="45"/>
    </row>
    <row r="11" spans="1:8" ht="15" x14ac:dyDescent="0.2">
      <c r="A11" s="52"/>
      <c r="B11" s="53"/>
      <c r="C11" s="72"/>
      <c r="D11" s="77" t="s">
        <v>29</v>
      </c>
      <c r="E11" s="85"/>
      <c r="F11" s="54"/>
      <c r="G11" s="55"/>
      <c r="H11" s="45"/>
    </row>
    <row r="12" spans="1:8" ht="15" customHeight="1" x14ac:dyDescent="0.2">
      <c r="A12" s="52"/>
      <c r="B12" s="53"/>
      <c r="C12" s="72"/>
      <c r="D12" s="88" t="s">
        <v>53</v>
      </c>
      <c r="E12" s="85"/>
      <c r="F12" s="54"/>
      <c r="G12" s="55"/>
      <c r="H12" s="45"/>
    </row>
    <row r="13" spans="1:8" ht="18.75" x14ac:dyDescent="0.3">
      <c r="A13" s="78" t="s">
        <v>18</v>
      </c>
      <c r="B13" s="53"/>
      <c r="C13" s="100" t="s">
        <v>30</v>
      </c>
      <c r="D13" s="101"/>
      <c r="E13" s="86" t="str">
        <f>IF(ISERROR(COUNTIF(E14:E17,"Y")/(COUNTIF(E14:E17,"Y")+COUNTIF(E14:E17,"N")+COUNTIF(E14:E17,"P")))," ",COUNTIF(E14:E17,"Y")/(COUNTIF(E14:E17,"Y")+COUNTIF(E14:E17,"N")+COUNTIF(E14:E17,"P")))</f>
        <v xml:space="preserve"> </v>
      </c>
      <c r="F13" s="70"/>
      <c r="G13" s="71"/>
      <c r="H13" s="45"/>
    </row>
    <row r="14" spans="1:8" ht="15" customHeight="1" x14ac:dyDescent="0.2">
      <c r="A14" s="52"/>
      <c r="B14" s="53"/>
      <c r="C14" s="72"/>
      <c r="D14" s="77" t="s">
        <v>48</v>
      </c>
      <c r="E14" s="85"/>
      <c r="F14" s="54"/>
      <c r="G14" s="55"/>
      <c r="H14" s="45"/>
    </row>
    <row r="15" spans="1:8" ht="15" customHeight="1" x14ac:dyDescent="0.2">
      <c r="A15" s="52"/>
      <c r="B15" s="53"/>
      <c r="C15" s="72"/>
      <c r="D15" s="77" t="s">
        <v>46</v>
      </c>
      <c r="E15" s="85"/>
      <c r="F15" s="54"/>
      <c r="G15" s="55"/>
      <c r="H15" s="45"/>
    </row>
    <row r="16" spans="1:8" ht="15" customHeight="1" x14ac:dyDescent="0.2">
      <c r="A16" s="52"/>
      <c r="B16" s="53"/>
      <c r="C16" s="72"/>
      <c r="D16" s="77" t="s">
        <v>47</v>
      </c>
      <c r="E16" s="85"/>
      <c r="F16" s="54"/>
      <c r="G16" s="55"/>
      <c r="H16" s="45"/>
    </row>
    <row r="17" spans="1:8" ht="15" customHeight="1" x14ac:dyDescent="0.2">
      <c r="A17" s="52"/>
      <c r="B17" s="53"/>
      <c r="C17" s="72"/>
      <c r="D17" s="77" t="s">
        <v>54</v>
      </c>
      <c r="E17" s="85"/>
      <c r="F17" s="54"/>
      <c r="G17" s="55"/>
      <c r="H17" s="45"/>
    </row>
    <row r="18" spans="1:8" ht="18.75" x14ac:dyDescent="0.3">
      <c r="A18" s="78" t="s">
        <v>23</v>
      </c>
      <c r="B18" s="53"/>
      <c r="C18" s="100" t="s">
        <v>31</v>
      </c>
      <c r="D18" s="101"/>
      <c r="E18" s="86" t="str">
        <f>IF(ISERROR(COUNTIF(E19:E22,"Y")/(COUNTIF(E19:E22,"Y")+COUNTIF(E19:E22,"N")+COUNTIF(E19:E22,"P")))," ",COUNTIF(E19:E22,"Y")/(COUNTIF(E19:E22,"Y")+COUNTIF(E19:E22,"N")+COUNTIF(E19:E22,"P")))</f>
        <v xml:space="preserve"> </v>
      </c>
      <c r="F18" s="70"/>
      <c r="G18" s="71"/>
      <c r="H18" s="45"/>
    </row>
    <row r="19" spans="1:8" ht="15" customHeight="1" x14ac:dyDescent="0.2">
      <c r="A19" s="52"/>
      <c r="B19" s="53"/>
      <c r="C19" s="72"/>
      <c r="D19" s="77" t="s">
        <v>49</v>
      </c>
      <c r="E19" s="85"/>
      <c r="F19" s="54"/>
      <c r="G19" s="55"/>
      <c r="H19" s="45"/>
    </row>
    <row r="20" spans="1:8" ht="15" customHeight="1" x14ac:dyDescent="0.2">
      <c r="A20" s="52"/>
      <c r="B20" s="53"/>
      <c r="C20" s="72"/>
      <c r="D20" s="77" t="s">
        <v>32</v>
      </c>
      <c r="E20" s="85"/>
      <c r="F20" s="54"/>
      <c r="G20" s="55"/>
      <c r="H20" s="45"/>
    </row>
    <row r="21" spans="1:8" ht="15" customHeight="1" x14ac:dyDescent="0.2">
      <c r="A21" s="52"/>
      <c r="B21" s="53"/>
      <c r="C21" s="72"/>
      <c r="D21" s="77" t="s">
        <v>50</v>
      </c>
      <c r="E21" s="85"/>
      <c r="F21" s="54"/>
      <c r="G21" s="55"/>
      <c r="H21" s="45"/>
    </row>
    <row r="22" spans="1:8" ht="15" customHeight="1" x14ac:dyDescent="0.2">
      <c r="A22" s="52"/>
      <c r="B22" s="53"/>
      <c r="C22" s="72"/>
      <c r="D22" s="77" t="s">
        <v>33</v>
      </c>
      <c r="E22" s="85"/>
      <c r="F22" s="54"/>
      <c r="G22" s="55"/>
      <c r="H22" s="45"/>
    </row>
    <row r="23" spans="1:8" ht="18.75" x14ac:dyDescent="0.3">
      <c r="A23" s="78" t="s">
        <v>24</v>
      </c>
      <c r="B23" s="53"/>
      <c r="C23" s="100" t="s">
        <v>34</v>
      </c>
      <c r="D23" s="101"/>
      <c r="E23" s="86" t="str">
        <f>IF(ISERROR(COUNTIF(E24:E27,"Y")/(COUNTIF(E24:E27,"Y")+COUNTIF(E24:E27,"N")+COUNTIF(E24:E27,"P")))," ",COUNTIF(E24:E27,"Y")/(COUNTIF(E24:E27,"Y")+COUNTIF(E24:E27,"N")+COUNTIF(E24:E27,"P")))</f>
        <v xml:space="preserve"> </v>
      </c>
      <c r="F23" s="70"/>
      <c r="G23" s="71"/>
      <c r="H23" s="45"/>
    </row>
    <row r="24" spans="1:8" ht="15" customHeight="1" x14ac:dyDescent="0.2">
      <c r="A24" s="52"/>
      <c r="B24" s="53"/>
      <c r="C24" s="72"/>
      <c r="D24" s="77" t="s">
        <v>56</v>
      </c>
      <c r="E24" s="85"/>
      <c r="F24" s="54"/>
      <c r="G24" s="55"/>
      <c r="H24" s="45"/>
    </row>
    <row r="25" spans="1:8" ht="15" customHeight="1" x14ac:dyDescent="0.2">
      <c r="A25" s="52"/>
      <c r="B25" s="53"/>
      <c r="C25" s="72"/>
      <c r="D25" s="77" t="s">
        <v>58</v>
      </c>
      <c r="E25" s="85"/>
      <c r="F25" s="54"/>
      <c r="G25" s="55"/>
      <c r="H25" s="45"/>
    </row>
    <row r="26" spans="1:8" ht="15" customHeight="1" x14ac:dyDescent="0.2">
      <c r="A26" s="52"/>
      <c r="B26" s="53"/>
      <c r="C26" s="72"/>
      <c r="D26" s="77" t="s">
        <v>59</v>
      </c>
      <c r="E26" s="85"/>
      <c r="F26" s="54"/>
      <c r="G26" s="55"/>
      <c r="H26" s="45"/>
    </row>
    <row r="27" spans="1:8" ht="15" customHeight="1" x14ac:dyDescent="0.2">
      <c r="A27" s="52"/>
      <c r="B27" s="53"/>
      <c r="C27" s="72"/>
      <c r="D27" s="77" t="s">
        <v>55</v>
      </c>
      <c r="E27" s="85"/>
      <c r="F27" s="54"/>
      <c r="G27" s="55"/>
      <c r="H27" s="45"/>
    </row>
    <row r="28" spans="1:8" ht="18.75" x14ac:dyDescent="0.3">
      <c r="A28" s="78" t="s">
        <v>25</v>
      </c>
      <c r="B28" s="53"/>
      <c r="C28" s="100" t="s">
        <v>35</v>
      </c>
      <c r="D28" s="101"/>
      <c r="E28" s="86" t="str">
        <f>IF(ISERROR(COUNTIF(E29:E32,"Y")/(COUNTIF(E29:E32,"Y")+COUNTIF(E29:E32,"N")+COUNTIF(E29:E32,"P")))," ",COUNTIF(E29:E32,"Y")/(COUNTIF(E29:E32,"Y")+COUNTIF(E29:E32,"N")+COUNTIF(E29:E32,"P")))</f>
        <v xml:space="preserve"> </v>
      </c>
      <c r="F28" s="70"/>
      <c r="G28" s="71"/>
      <c r="H28" s="45"/>
    </row>
    <row r="29" spans="1:8" ht="15" customHeight="1" x14ac:dyDescent="0.2">
      <c r="A29" s="52"/>
      <c r="B29" s="53"/>
      <c r="C29" s="72"/>
      <c r="D29" s="77" t="s">
        <v>36</v>
      </c>
      <c r="E29" s="85"/>
      <c r="F29" s="54"/>
      <c r="G29" s="55"/>
      <c r="H29" s="45"/>
    </row>
    <row r="30" spans="1:8" ht="15" customHeight="1" x14ac:dyDescent="0.2">
      <c r="A30" s="52"/>
      <c r="B30" s="53"/>
      <c r="C30" s="72"/>
      <c r="D30" s="77" t="s">
        <v>37</v>
      </c>
      <c r="E30" s="85"/>
      <c r="F30" s="54"/>
      <c r="G30" s="55"/>
      <c r="H30" s="45"/>
    </row>
    <row r="31" spans="1:8" ht="15" customHeight="1" x14ac:dyDescent="0.2">
      <c r="A31" s="52"/>
      <c r="B31" s="53"/>
      <c r="C31" s="72"/>
      <c r="D31" s="77" t="s">
        <v>57</v>
      </c>
      <c r="E31" s="85"/>
      <c r="F31" s="54"/>
      <c r="G31" s="55"/>
      <c r="H31" s="45"/>
    </row>
    <row r="32" spans="1:8" ht="15" customHeight="1" x14ac:dyDescent="0.2">
      <c r="A32" s="52"/>
      <c r="B32" s="53"/>
      <c r="C32" s="72"/>
      <c r="D32" s="77" t="s">
        <v>38</v>
      </c>
      <c r="E32" s="85"/>
      <c r="F32" s="54"/>
      <c r="G32" s="55"/>
      <c r="H32" s="45"/>
    </row>
    <row r="33" spans="1:8" ht="18.75" x14ac:dyDescent="0.3">
      <c r="A33" s="78" t="s">
        <v>26</v>
      </c>
      <c r="B33" s="53"/>
      <c r="C33" s="100" t="s">
        <v>39</v>
      </c>
      <c r="D33" s="101"/>
      <c r="E33" s="86" t="str">
        <f>IF(ISERROR(COUNTIF(E34:E36,"Y")/(COUNTIF(E34:E36,"Y")+COUNTIF(E34:E36,"N")+COUNTIF(E34:E36,"P")))," ",COUNTIF(E34:E36,"Y")/(COUNTIF(E34:E36,"Y")+COUNTIF(E34:E36,"N")+COUNTIF(E34:E36,"P")))</f>
        <v xml:space="preserve"> </v>
      </c>
      <c r="F33" s="70"/>
      <c r="G33" s="71"/>
      <c r="H33" s="45"/>
    </row>
    <row r="34" spans="1:8" ht="15" customHeight="1" x14ac:dyDescent="0.2">
      <c r="A34" s="52"/>
      <c r="B34" s="53"/>
      <c r="C34" s="76"/>
      <c r="D34" s="77" t="s">
        <v>62</v>
      </c>
      <c r="E34" s="85"/>
      <c r="F34" s="54"/>
      <c r="G34" s="55"/>
      <c r="H34" s="45"/>
    </row>
    <row r="35" spans="1:8" ht="15" customHeight="1" x14ac:dyDescent="0.2">
      <c r="A35" s="52"/>
      <c r="B35" s="53"/>
      <c r="C35" s="76"/>
      <c r="D35" s="77" t="s">
        <v>40</v>
      </c>
      <c r="E35" s="85"/>
      <c r="F35" s="54"/>
      <c r="G35" s="55"/>
      <c r="H35" s="45"/>
    </row>
    <row r="36" spans="1:8" ht="15" customHeight="1" x14ac:dyDescent="0.2">
      <c r="A36" s="52"/>
      <c r="B36" s="53"/>
      <c r="C36" s="76"/>
      <c r="D36" s="77" t="s">
        <v>41</v>
      </c>
      <c r="E36" s="85"/>
      <c r="F36" s="54"/>
      <c r="G36" s="55"/>
      <c r="H36" s="45"/>
    </row>
    <row r="37" spans="1:8" ht="18.75" x14ac:dyDescent="0.3">
      <c r="A37" s="78" t="s">
        <v>27</v>
      </c>
      <c r="B37" s="53"/>
      <c r="C37" s="100" t="s">
        <v>42</v>
      </c>
      <c r="D37" s="101"/>
      <c r="E37" s="86" t="str">
        <f>IF(ISERROR(COUNTIF(E38:E43,"Y")/(COUNTIF(E38:E43,"Y")+COUNTIF(E38:E43,"N")+COUNTIF(E38:E43,"P")))," ",COUNTIF(E38:E43,"Y")/(COUNTIF(E38:E43,"Y")+COUNTIF(E38:E43,"N")+COUNTIF(E38:E43,"P")))</f>
        <v xml:space="preserve"> </v>
      </c>
      <c r="F37" s="70"/>
      <c r="G37" s="71"/>
      <c r="H37" s="45"/>
    </row>
    <row r="38" spans="1:8" ht="15" customHeight="1" x14ac:dyDescent="0.2">
      <c r="A38" s="52"/>
      <c r="B38" s="53"/>
      <c r="C38" s="76"/>
      <c r="D38" s="77" t="s">
        <v>63</v>
      </c>
      <c r="E38" s="85"/>
      <c r="F38" s="54"/>
      <c r="G38" s="55"/>
      <c r="H38" s="45"/>
    </row>
    <row r="39" spans="1:8" ht="15" customHeight="1" x14ac:dyDescent="0.2">
      <c r="A39" s="52"/>
      <c r="B39" s="53"/>
      <c r="C39" s="76"/>
      <c r="D39" s="77" t="s">
        <v>43</v>
      </c>
      <c r="E39" s="85"/>
      <c r="F39" s="54"/>
      <c r="G39" s="55"/>
      <c r="H39" s="45"/>
    </row>
    <row r="40" spans="1:8" ht="15" customHeight="1" x14ac:dyDescent="0.2">
      <c r="A40" s="52"/>
      <c r="B40" s="53"/>
      <c r="C40" s="76"/>
      <c r="D40" s="77" t="s">
        <v>44</v>
      </c>
      <c r="E40" s="85"/>
      <c r="F40" s="54"/>
      <c r="G40" s="55"/>
      <c r="H40" s="45"/>
    </row>
    <row r="41" spans="1:8" ht="15" customHeight="1" x14ac:dyDescent="0.2">
      <c r="A41" s="52"/>
      <c r="B41" s="53"/>
      <c r="C41" s="76"/>
      <c r="D41" s="77" t="s">
        <v>45</v>
      </c>
      <c r="E41" s="85"/>
      <c r="F41" s="54"/>
      <c r="G41" s="55"/>
      <c r="H41" s="45"/>
    </row>
    <row r="42" spans="1:8" ht="15" customHeight="1" x14ac:dyDescent="0.2">
      <c r="A42" s="52"/>
      <c r="B42" s="53"/>
      <c r="C42" s="76"/>
      <c r="D42" s="77" t="s">
        <v>61</v>
      </c>
      <c r="E42" s="85"/>
      <c r="F42" s="54"/>
      <c r="G42" s="55"/>
      <c r="H42" s="45"/>
    </row>
    <row r="43" spans="1:8" ht="15" customHeight="1" x14ac:dyDescent="0.2">
      <c r="A43" s="52"/>
      <c r="B43" s="53"/>
      <c r="C43" s="76"/>
      <c r="D43" s="77" t="s">
        <v>60</v>
      </c>
      <c r="E43" s="85"/>
      <c r="F43" s="54"/>
      <c r="G43" s="55"/>
      <c r="H43" s="45"/>
    </row>
    <row r="44" spans="1:8" s="57" customFormat="1" ht="12" customHeight="1" x14ac:dyDescent="0.2">
      <c r="A44" s="58"/>
      <c r="B44" s="59"/>
      <c r="C44" s="56"/>
      <c r="D44" s="56"/>
      <c r="E44" s="56"/>
      <c r="F44" s="56"/>
      <c r="G44" s="56"/>
      <c r="H44" s="56"/>
    </row>
    <row r="45" spans="1:8" s="57" customFormat="1" ht="15" x14ac:dyDescent="0.2">
      <c r="B45" s="56"/>
      <c r="C45" s="73" t="s">
        <v>16</v>
      </c>
      <c r="D45" s="74"/>
      <c r="E45" s="74"/>
      <c r="F45" s="74"/>
      <c r="G45" s="75"/>
      <c r="H45" s="56"/>
    </row>
    <row r="46" spans="1:8" s="57" customFormat="1" ht="15" customHeight="1" x14ac:dyDescent="0.2">
      <c r="B46" s="56"/>
      <c r="C46" s="92"/>
      <c r="D46" s="93"/>
      <c r="E46" s="93"/>
      <c r="F46" s="93"/>
      <c r="G46" s="94"/>
      <c r="H46" s="56"/>
    </row>
    <row r="47" spans="1:8" s="57" customFormat="1" ht="15" customHeight="1" x14ac:dyDescent="0.2">
      <c r="B47" s="56"/>
      <c r="C47" s="92"/>
      <c r="D47" s="93"/>
      <c r="E47" s="93"/>
      <c r="F47" s="93"/>
      <c r="G47" s="94"/>
      <c r="H47" s="56"/>
    </row>
    <row r="48" spans="1:8" s="57" customFormat="1" ht="15" customHeight="1" x14ac:dyDescent="0.2">
      <c r="B48" s="56"/>
      <c r="C48" s="95"/>
      <c r="D48" s="96"/>
      <c r="E48" s="96"/>
      <c r="F48" s="96"/>
      <c r="G48" s="97"/>
      <c r="H48" s="56"/>
    </row>
    <row r="49" spans="2:8" s="57" customFormat="1" ht="15" customHeight="1" x14ac:dyDescent="0.2">
      <c r="B49" s="56"/>
      <c r="C49" s="95"/>
      <c r="D49" s="96"/>
      <c r="E49" s="96"/>
      <c r="F49" s="96"/>
      <c r="G49" s="97"/>
      <c r="H49" s="56"/>
    </row>
    <row r="50" spans="2:8" s="57" customFormat="1" ht="15" customHeight="1" x14ac:dyDescent="0.2">
      <c r="B50" s="56"/>
      <c r="C50" s="102" t="s">
        <v>20</v>
      </c>
      <c r="D50" s="103"/>
      <c r="E50" s="60" t="str">
        <f>COUNTIF(E9:E43,"Y")&amp;" out of "&amp;COUNTIF(E9:E43,"Y")+COUNTIF(E9:E43,"N")+COUNTIF(E9:E43,"P")</f>
        <v>0 out of 0</v>
      </c>
      <c r="F50" s="61" t="str">
        <f>IF(ISERROR(AVERAGE(F9:F12,F14:F17,F19:F22,F24:F27,F29:F32,F34:F36,F38:F43)),"",AVERAGE(F9:F12,F14:F17,F19:F22,F24:F27,F29:F32,F34:F36,F38:F43))</f>
        <v/>
      </c>
      <c r="G50" s="62"/>
      <c r="H50" s="56"/>
    </row>
    <row r="51" spans="2:8" s="57" customFormat="1" ht="15" customHeight="1" x14ac:dyDescent="0.2">
      <c r="B51" s="56"/>
      <c r="C51" s="56"/>
      <c r="D51" s="87" t="s">
        <v>21</v>
      </c>
      <c r="E51" s="63" t="str">
        <f>IF(ISERROR(COUNTIF(E8:E43,"Y")/(COUNTIF(E8:E43,"Y")+COUNTIF(E8:E43,"N")+COUNTIF(E8:E43,"P")))," ",COUNTIF(E8:E43,"Y")/(COUNTIF(E8:E43,"Y")+COUNTIF(E8:E43,"N")+COUNTIF(E8:E43,"P")))</f>
        <v xml:space="preserve"> </v>
      </c>
      <c r="F51" s="64" t="str">
        <f>IF(ISERROR(F50*0.25),"",F50*0.25)</f>
        <v/>
      </c>
      <c r="G51" s="56"/>
      <c r="H51" s="56"/>
    </row>
    <row r="52" spans="2:8" s="57" customFormat="1" ht="15" customHeight="1" x14ac:dyDescent="0.2"/>
    <row r="53" spans="2:8" s="57" customFormat="1" ht="15" customHeight="1" x14ac:dyDescent="0.2">
      <c r="C53" s="98" t="s">
        <v>64</v>
      </c>
      <c r="D53" s="99"/>
      <c r="E53" s="99"/>
      <c r="F53" s="99"/>
      <c r="G53" s="99"/>
    </row>
    <row r="54" spans="2:8" s="57" customFormat="1" ht="12.75" customHeight="1" x14ac:dyDescent="0.2"/>
    <row r="55" spans="2:8" ht="15" x14ac:dyDescent="0.25">
      <c r="C55" s="65" t="s">
        <v>3</v>
      </c>
      <c r="D55" s="66"/>
    </row>
    <row r="56" spans="2:8" ht="15" x14ac:dyDescent="0.25">
      <c r="C56" s="67" t="s">
        <v>10</v>
      </c>
      <c r="D56" s="66"/>
    </row>
    <row r="57" spans="2:8" ht="15" x14ac:dyDescent="0.25">
      <c r="C57" s="67" t="s">
        <v>7</v>
      </c>
      <c r="D57" s="66"/>
    </row>
    <row r="58" spans="2:8" ht="15" x14ac:dyDescent="0.25">
      <c r="C58" s="67" t="s">
        <v>19</v>
      </c>
      <c r="D58" s="66"/>
    </row>
    <row r="59" spans="2:8" ht="15" x14ac:dyDescent="0.25">
      <c r="C59" s="66" t="s">
        <v>8</v>
      </c>
      <c r="D59" s="66"/>
    </row>
    <row r="60" spans="2:8" ht="15" x14ac:dyDescent="0.25">
      <c r="C60" s="66"/>
      <c r="D60" s="68"/>
    </row>
  </sheetData>
  <mergeCells count="15">
    <mergeCell ref="C53:G53"/>
    <mergeCell ref="C8:D8"/>
    <mergeCell ref="C33:D33"/>
    <mergeCell ref="C49:G49"/>
    <mergeCell ref="C50:D50"/>
    <mergeCell ref="C13:D13"/>
    <mergeCell ref="C18:D18"/>
    <mergeCell ref="C23:D23"/>
    <mergeCell ref="C28:D28"/>
    <mergeCell ref="C37:D37"/>
    <mergeCell ref="C2:D3"/>
    <mergeCell ref="C4:D4"/>
    <mergeCell ref="C46:G46"/>
    <mergeCell ref="C47:G47"/>
    <mergeCell ref="C48:G48"/>
  </mergeCells>
  <conditionalFormatting sqref="E9:F12 E14:F17 E19:F22 E24:F27 E38:F43 E29:F36">
    <cfRule type="cellIs" dxfId="59" priority="36" operator="equal">
      <formula>"N"</formula>
    </cfRule>
    <cfRule type="cellIs" dxfId="58" priority="37" operator="equal">
      <formula>"Y"</formula>
    </cfRule>
  </conditionalFormatting>
  <conditionalFormatting sqref="E9:E12 E14:E17 E19:E22 E24:E27 E29:E32 E38:E43 E34:E36">
    <cfRule type="cellIs" dxfId="57" priority="33" operator="equal">
      <formula>"P"</formula>
    </cfRule>
  </conditionalFormatting>
  <conditionalFormatting sqref="F13">
    <cfRule type="cellIs" dxfId="56" priority="23" operator="equal">
      <formula>"N"</formula>
    </cfRule>
    <cfRule type="cellIs" dxfId="55" priority="24" operator="equal">
      <formula>"Y"</formula>
    </cfRule>
  </conditionalFormatting>
  <conditionalFormatting sqref="F18">
    <cfRule type="cellIs" dxfId="54" priority="21" operator="equal">
      <formula>"N"</formula>
    </cfRule>
    <cfRule type="cellIs" dxfId="53" priority="22" operator="equal">
      <formula>"Y"</formula>
    </cfRule>
  </conditionalFormatting>
  <conditionalFormatting sqref="F23">
    <cfRule type="cellIs" dxfId="52" priority="19" operator="equal">
      <formula>"N"</formula>
    </cfRule>
    <cfRule type="cellIs" dxfId="51" priority="20" operator="equal">
      <formula>"Y"</formula>
    </cfRule>
  </conditionalFormatting>
  <conditionalFormatting sqref="F28">
    <cfRule type="cellIs" dxfId="50" priority="17" operator="equal">
      <formula>"N"</formula>
    </cfRule>
    <cfRule type="cellIs" dxfId="49" priority="18" operator="equal">
      <formula>"Y"</formula>
    </cfRule>
  </conditionalFormatting>
  <conditionalFormatting sqref="E37:F37">
    <cfRule type="cellIs" dxfId="48" priority="13" operator="equal">
      <formula>"N"</formula>
    </cfRule>
    <cfRule type="cellIs" dxfId="47" priority="14" operator="equal">
      <formula>"Y"</formula>
    </cfRule>
  </conditionalFormatting>
  <conditionalFormatting sqref="E28">
    <cfRule type="cellIs" dxfId="46" priority="9" operator="equal">
      <formula>"N"</formula>
    </cfRule>
    <cfRule type="cellIs" dxfId="45" priority="10" operator="equal">
      <formula>"Y"</formula>
    </cfRule>
  </conditionalFormatting>
  <conditionalFormatting sqref="E23">
    <cfRule type="cellIs" dxfId="44" priority="7" operator="equal">
      <formula>"N"</formula>
    </cfRule>
    <cfRule type="cellIs" dxfId="43" priority="8" operator="equal">
      <formula>"Y"</formula>
    </cfRule>
  </conditionalFormatting>
  <conditionalFormatting sqref="E18">
    <cfRule type="cellIs" dxfId="42" priority="5" operator="equal">
      <formula>"N"</formula>
    </cfRule>
    <cfRule type="cellIs" dxfId="41" priority="6" operator="equal">
      <formula>"Y"</formula>
    </cfRule>
  </conditionalFormatting>
  <conditionalFormatting sqref="E13">
    <cfRule type="cellIs" dxfId="40" priority="3" operator="equal">
      <formula>"N"</formula>
    </cfRule>
    <cfRule type="cellIs" dxfId="39" priority="4" operator="equal">
      <formula>"Y"</formula>
    </cfRule>
  </conditionalFormatting>
  <conditionalFormatting sqref="E8">
    <cfRule type="cellIs" dxfId="38" priority="1" operator="equal">
      <formula>"N"</formula>
    </cfRule>
    <cfRule type="cellIs" dxfId="37" priority="2" operator="equal">
      <formula>"Y"</formula>
    </cfRule>
  </conditionalFormatting>
  <hyperlinks>
    <hyperlink ref="C53" r:id="rId1"/>
  </hyperlinks>
  <printOptions horizontalCentered="1" verticalCentered="1"/>
  <pageMargins left="0.1" right="0.1" top="0.2" bottom="0.2" header="0.2" footer="0.2"/>
  <pageSetup scale="86" orientation="landscape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E9" sqref="E9"/>
    </sheetView>
  </sheetViews>
  <sheetFormatPr defaultColWidth="9.140625" defaultRowHeight="12" x14ac:dyDescent="0.2"/>
  <cols>
    <col min="1" max="1" width="3.7109375" style="25" customWidth="1"/>
    <col min="2" max="2" width="22.7109375" style="34" customWidth="1"/>
    <col min="3" max="7" width="22.7109375" style="25" customWidth="1"/>
    <col min="8" max="8" width="3.7109375" style="25" customWidth="1"/>
    <col min="9" max="16384" width="9.140625" style="25"/>
  </cols>
  <sheetData>
    <row r="1" spans="1:8" ht="11.25" customHeight="1" x14ac:dyDescent="0.2">
      <c r="B1" s="106"/>
      <c r="C1" s="26"/>
      <c r="D1" s="26"/>
      <c r="G1" s="26"/>
    </row>
    <row r="2" spans="1:8" ht="6" customHeight="1" x14ac:dyDescent="0.2">
      <c r="B2" s="106"/>
      <c r="C2" s="26"/>
      <c r="D2" s="27"/>
      <c r="E2" s="28"/>
    </row>
    <row r="3" spans="1:8" ht="18.75" x14ac:dyDescent="0.2">
      <c r="B3" s="107"/>
      <c r="C3" s="84" t="s">
        <v>9</v>
      </c>
      <c r="D3" s="26"/>
      <c r="E3" s="29"/>
      <c r="F3" s="30"/>
      <c r="G3" s="31"/>
    </row>
    <row r="4" spans="1:8" ht="18" customHeight="1" x14ac:dyDescent="0.2">
      <c r="A4" s="32"/>
      <c r="B4" s="12"/>
      <c r="C4" s="13"/>
      <c r="D4" s="14"/>
      <c r="E4" s="15"/>
      <c r="F4" s="16"/>
      <c r="G4" s="17"/>
      <c r="H4" s="25" t="s">
        <v>5</v>
      </c>
    </row>
    <row r="5" spans="1:8" ht="18" customHeight="1" x14ac:dyDescent="0.2">
      <c r="A5" s="32"/>
      <c r="B5" s="18"/>
      <c r="C5" s="9"/>
      <c r="D5" s="3"/>
      <c r="E5" s="1"/>
      <c r="F5" s="2"/>
      <c r="G5" s="6"/>
      <c r="H5" s="25" t="s">
        <v>5</v>
      </c>
    </row>
    <row r="6" spans="1:8" ht="18" customHeight="1" x14ac:dyDescent="0.2">
      <c r="A6" s="32"/>
      <c r="B6" s="18"/>
      <c r="C6" s="9"/>
      <c r="D6" s="3"/>
      <c r="E6" s="1"/>
      <c r="F6" s="2"/>
      <c r="G6" s="6"/>
      <c r="H6" s="25" t="s">
        <v>5</v>
      </c>
    </row>
    <row r="7" spans="1:8" ht="18" customHeight="1" x14ac:dyDescent="0.2">
      <c r="A7" s="32"/>
      <c r="B7" s="18"/>
      <c r="C7" s="9"/>
      <c r="D7" s="3"/>
      <c r="E7" s="1"/>
      <c r="F7" s="2"/>
      <c r="G7" s="6"/>
      <c r="H7" s="25" t="s">
        <v>5</v>
      </c>
    </row>
    <row r="8" spans="1:8" ht="18" customHeight="1" x14ac:dyDescent="0.2">
      <c r="A8" s="32"/>
      <c r="B8" s="18"/>
      <c r="C8" s="9"/>
      <c r="D8" s="3"/>
      <c r="E8" s="1"/>
      <c r="F8" s="2"/>
      <c r="G8" s="6"/>
      <c r="H8" s="25" t="s">
        <v>5</v>
      </c>
    </row>
    <row r="9" spans="1:8" ht="18" customHeight="1" x14ac:dyDescent="0.2">
      <c r="A9" s="32"/>
      <c r="B9" s="18"/>
      <c r="C9" s="9"/>
      <c r="D9" s="3"/>
      <c r="E9" s="1"/>
      <c r="F9" s="2"/>
      <c r="G9" s="6"/>
      <c r="H9" s="25" t="s">
        <v>5</v>
      </c>
    </row>
    <row r="10" spans="1:8" ht="18" customHeight="1" x14ac:dyDescent="0.2">
      <c r="A10" s="32"/>
      <c r="B10" s="18"/>
      <c r="C10" s="9"/>
      <c r="D10" s="3"/>
      <c r="E10" s="1"/>
      <c r="F10" s="2"/>
      <c r="G10" s="6"/>
      <c r="H10" s="25" t="s">
        <v>5</v>
      </c>
    </row>
    <row r="11" spans="1:8" ht="18" customHeight="1" x14ac:dyDescent="0.2">
      <c r="A11" s="32"/>
      <c r="B11" s="18"/>
      <c r="C11" s="9"/>
      <c r="D11" s="3"/>
      <c r="E11" s="1"/>
      <c r="F11" s="2"/>
      <c r="G11" s="6"/>
      <c r="H11" s="25" t="s">
        <v>5</v>
      </c>
    </row>
    <row r="12" spans="1:8" ht="18" customHeight="1" x14ac:dyDescent="0.2">
      <c r="A12" s="32"/>
      <c r="B12" s="18"/>
      <c r="C12" s="9"/>
      <c r="D12" s="3"/>
      <c r="E12" s="1"/>
      <c r="F12" s="2"/>
      <c r="G12" s="6"/>
      <c r="H12" s="25" t="s">
        <v>5</v>
      </c>
    </row>
    <row r="13" spans="1:8" ht="18" customHeight="1" x14ac:dyDescent="0.2">
      <c r="A13" s="32"/>
      <c r="B13" s="18"/>
      <c r="C13" s="9"/>
      <c r="D13" s="3"/>
      <c r="E13" s="1"/>
      <c r="F13" s="2"/>
      <c r="G13" s="6"/>
      <c r="H13" s="25" t="s">
        <v>5</v>
      </c>
    </row>
    <row r="14" spans="1:8" ht="18" customHeight="1" x14ac:dyDescent="0.2">
      <c r="A14" s="32"/>
      <c r="B14" s="18"/>
      <c r="C14" s="9"/>
      <c r="D14" s="3"/>
      <c r="E14" s="1"/>
      <c r="F14" s="2"/>
      <c r="G14" s="6"/>
      <c r="H14" s="25" t="s">
        <v>5</v>
      </c>
    </row>
    <row r="15" spans="1:8" ht="18" customHeight="1" x14ac:dyDescent="0.2">
      <c r="A15" s="32"/>
      <c r="B15" s="18"/>
      <c r="C15" s="9"/>
      <c r="D15" s="3"/>
      <c r="E15" s="1"/>
      <c r="F15" s="2"/>
      <c r="G15" s="6"/>
      <c r="H15" s="25" t="s">
        <v>5</v>
      </c>
    </row>
    <row r="16" spans="1:8" ht="18" customHeight="1" x14ac:dyDescent="0.2">
      <c r="A16" s="32"/>
      <c r="B16" s="5"/>
      <c r="C16" s="10"/>
      <c r="D16" s="11"/>
      <c r="E16" s="8"/>
      <c r="F16" s="9"/>
      <c r="G16" s="4"/>
      <c r="H16" s="25" t="s">
        <v>5</v>
      </c>
    </row>
    <row r="17" spans="1:8" ht="18" customHeight="1" x14ac:dyDescent="0.2">
      <c r="A17" s="32"/>
      <c r="B17" s="5"/>
      <c r="C17" s="10"/>
      <c r="D17" s="11"/>
      <c r="E17" s="8"/>
      <c r="F17" s="9"/>
      <c r="G17" s="4"/>
      <c r="H17" s="25" t="s">
        <v>5</v>
      </c>
    </row>
    <row r="18" spans="1:8" ht="18" customHeight="1" x14ac:dyDescent="0.2">
      <c r="A18" s="32"/>
      <c r="B18" s="5"/>
      <c r="C18" s="10"/>
      <c r="D18" s="11"/>
      <c r="E18" s="8"/>
      <c r="F18" s="9"/>
      <c r="G18" s="4"/>
      <c r="H18" s="25" t="s">
        <v>5</v>
      </c>
    </row>
    <row r="19" spans="1:8" ht="18" customHeight="1" x14ac:dyDescent="0.2">
      <c r="A19" s="32"/>
      <c r="B19" s="5"/>
      <c r="C19" s="10"/>
      <c r="D19" s="11"/>
      <c r="E19" s="8"/>
      <c r="F19" s="9"/>
      <c r="G19" s="4"/>
      <c r="H19" s="25" t="s">
        <v>5</v>
      </c>
    </row>
    <row r="20" spans="1:8" ht="18" customHeight="1" x14ac:dyDescent="0.2">
      <c r="A20" s="32"/>
      <c r="B20" s="5"/>
      <c r="C20" s="10"/>
      <c r="D20" s="11"/>
      <c r="E20" s="8"/>
      <c r="F20" s="9"/>
      <c r="G20" s="4"/>
      <c r="H20" s="25" t="s">
        <v>5</v>
      </c>
    </row>
    <row r="21" spans="1:8" ht="18" customHeight="1" x14ac:dyDescent="0.2">
      <c r="A21" s="32"/>
      <c r="B21" s="5"/>
      <c r="C21" s="10"/>
      <c r="D21" s="11"/>
      <c r="E21" s="8"/>
      <c r="F21" s="9"/>
      <c r="G21" s="4"/>
      <c r="H21" s="25" t="s">
        <v>5</v>
      </c>
    </row>
    <row r="22" spans="1:8" ht="18" customHeight="1" x14ac:dyDescent="0.2">
      <c r="A22" s="32"/>
      <c r="B22" s="5"/>
      <c r="C22" s="10"/>
      <c r="D22" s="11"/>
      <c r="E22" s="8"/>
      <c r="F22" s="9"/>
      <c r="G22" s="4"/>
      <c r="H22" s="25" t="s">
        <v>5</v>
      </c>
    </row>
    <row r="23" spans="1:8" ht="18" customHeight="1" x14ac:dyDescent="0.2">
      <c r="A23" s="32"/>
      <c r="B23" s="5"/>
      <c r="C23" s="10"/>
      <c r="D23" s="11"/>
      <c r="E23" s="8"/>
      <c r="F23" s="9"/>
      <c r="G23" s="4"/>
      <c r="H23" s="25" t="s">
        <v>5</v>
      </c>
    </row>
    <row r="24" spans="1:8" ht="18" customHeight="1" x14ac:dyDescent="0.2">
      <c r="A24" s="32"/>
      <c r="B24" s="5"/>
      <c r="C24" s="10"/>
      <c r="D24" s="11"/>
      <c r="E24" s="8"/>
      <c r="F24" s="9"/>
      <c r="G24" s="4"/>
      <c r="H24" s="25" t="s">
        <v>5</v>
      </c>
    </row>
    <row r="25" spans="1:8" ht="18" customHeight="1" x14ac:dyDescent="0.2">
      <c r="A25" s="32"/>
      <c r="B25" s="5"/>
      <c r="C25" s="10"/>
      <c r="D25" s="11"/>
      <c r="E25" s="8"/>
      <c r="F25" s="9"/>
      <c r="G25" s="4"/>
      <c r="H25" s="25" t="s">
        <v>5</v>
      </c>
    </row>
    <row r="26" spans="1:8" ht="18" customHeight="1" x14ac:dyDescent="0.2">
      <c r="A26" s="32"/>
      <c r="B26" s="5"/>
      <c r="C26" s="10"/>
      <c r="D26" s="11"/>
      <c r="E26" s="8"/>
      <c r="F26" s="9"/>
      <c r="G26" s="4"/>
      <c r="H26" s="25" t="s">
        <v>5</v>
      </c>
    </row>
    <row r="27" spans="1:8" ht="18" customHeight="1" x14ac:dyDescent="0.2">
      <c r="A27" s="32"/>
      <c r="B27" s="7"/>
      <c r="C27" s="10"/>
      <c r="D27" s="11"/>
      <c r="E27" s="8"/>
      <c r="F27" s="9"/>
      <c r="G27" s="4"/>
      <c r="H27" s="25" t="s">
        <v>5</v>
      </c>
    </row>
    <row r="28" spans="1:8" ht="18" customHeight="1" x14ac:dyDescent="0.2">
      <c r="A28" s="32"/>
      <c r="B28" s="18"/>
      <c r="C28" s="9"/>
      <c r="D28" s="3"/>
      <c r="E28" s="1"/>
      <c r="F28" s="1"/>
      <c r="G28" s="6"/>
      <c r="H28" s="25" t="s">
        <v>5</v>
      </c>
    </row>
    <row r="29" spans="1:8" s="26" customFormat="1" ht="18" customHeight="1" x14ac:dyDescent="0.2">
      <c r="A29" s="32"/>
      <c r="B29" s="18"/>
      <c r="C29" s="9"/>
      <c r="D29" s="3"/>
      <c r="E29" s="1"/>
      <c r="F29" s="2"/>
      <c r="G29" s="6"/>
      <c r="H29" s="25" t="s">
        <v>5</v>
      </c>
    </row>
    <row r="30" spans="1:8" ht="18" customHeight="1" x14ac:dyDescent="0.2">
      <c r="A30" s="32"/>
      <c r="B30" s="18"/>
      <c r="C30" s="9"/>
      <c r="D30" s="3"/>
      <c r="E30" s="1"/>
      <c r="F30" s="2"/>
      <c r="G30" s="6"/>
      <c r="H30" s="25" t="s">
        <v>5</v>
      </c>
    </row>
    <row r="31" spans="1:8" ht="18" customHeight="1" x14ac:dyDescent="0.2">
      <c r="A31" s="32"/>
      <c r="B31" s="18"/>
      <c r="C31" s="9"/>
      <c r="D31" s="3"/>
      <c r="E31" s="1"/>
      <c r="F31" s="2"/>
      <c r="G31" s="6"/>
      <c r="H31" s="25" t="s">
        <v>5</v>
      </c>
    </row>
    <row r="32" spans="1:8" ht="18" customHeight="1" x14ac:dyDescent="0.2">
      <c r="A32" s="32"/>
      <c r="B32" s="18"/>
      <c r="C32" s="9"/>
      <c r="D32" s="3"/>
      <c r="E32" s="1"/>
      <c r="F32" s="1"/>
      <c r="G32" s="6"/>
      <c r="H32" s="25" t="s">
        <v>5</v>
      </c>
    </row>
    <row r="33" spans="1:8" ht="18" customHeight="1" x14ac:dyDescent="0.2">
      <c r="A33" s="32"/>
      <c r="B33" s="18"/>
      <c r="C33" s="9"/>
      <c r="D33" s="3"/>
      <c r="E33" s="1"/>
      <c r="F33" s="2"/>
      <c r="G33" s="6"/>
      <c r="H33" s="25" t="s">
        <v>5</v>
      </c>
    </row>
    <row r="34" spans="1:8" ht="18" customHeight="1" x14ac:dyDescent="0.2">
      <c r="A34" s="32"/>
      <c r="B34" s="18"/>
      <c r="C34" s="9"/>
      <c r="D34" s="3"/>
      <c r="E34" s="1"/>
      <c r="F34" s="2"/>
      <c r="G34" s="6"/>
      <c r="H34" s="25" t="s">
        <v>5</v>
      </c>
    </row>
    <row r="35" spans="1:8" ht="18" customHeight="1" x14ac:dyDescent="0.2">
      <c r="A35" s="32"/>
      <c r="B35" s="18"/>
      <c r="C35" s="9"/>
      <c r="D35" s="3"/>
      <c r="E35" s="1"/>
      <c r="F35" s="2"/>
      <c r="G35" s="6"/>
      <c r="H35" s="25" t="s">
        <v>5</v>
      </c>
    </row>
    <row r="36" spans="1:8" ht="18" customHeight="1" x14ac:dyDescent="0.2">
      <c r="A36" s="32"/>
      <c r="B36" s="18"/>
      <c r="C36" s="9"/>
      <c r="D36" s="3"/>
      <c r="E36" s="1"/>
      <c r="F36" s="2"/>
      <c r="G36" s="6"/>
      <c r="H36" s="25" t="s">
        <v>5</v>
      </c>
    </row>
    <row r="37" spans="1:8" ht="18" customHeight="1" x14ac:dyDescent="0.2">
      <c r="A37" s="32"/>
      <c r="B37" s="18"/>
      <c r="C37" s="9"/>
      <c r="D37" s="3"/>
      <c r="E37" s="1"/>
      <c r="F37" s="2"/>
      <c r="G37" s="6"/>
      <c r="H37" s="25" t="s">
        <v>5</v>
      </c>
    </row>
    <row r="38" spans="1:8" ht="18" customHeight="1" x14ac:dyDescent="0.2">
      <c r="A38" s="32"/>
      <c r="B38" s="18"/>
      <c r="C38" s="9"/>
      <c r="D38" s="3"/>
      <c r="E38" s="1"/>
      <c r="F38" s="2"/>
      <c r="G38" s="6"/>
      <c r="H38" s="25" t="s">
        <v>5</v>
      </c>
    </row>
    <row r="39" spans="1:8" ht="18" customHeight="1" x14ac:dyDescent="0.2">
      <c r="A39" s="32"/>
      <c r="B39" s="19"/>
      <c r="C39" s="20"/>
      <c r="D39" s="21"/>
      <c r="E39" s="22"/>
      <c r="F39" s="23"/>
      <c r="G39" s="24"/>
      <c r="H39" s="25" t="s">
        <v>5</v>
      </c>
    </row>
    <row r="40" spans="1:8" s="26" customFormat="1" x14ac:dyDescent="0.2">
      <c r="B40" s="33"/>
    </row>
    <row r="41" spans="1:8" s="26" customFormat="1" ht="12.75" customHeight="1" x14ac:dyDescent="0.2">
      <c r="B41" s="105" t="s">
        <v>64</v>
      </c>
      <c r="C41" s="104"/>
      <c r="D41" s="104"/>
      <c r="E41" s="104"/>
      <c r="F41" s="104"/>
      <c r="G41" s="104"/>
    </row>
    <row r="42" spans="1:8" s="26" customFormat="1" ht="12.75" customHeight="1" x14ac:dyDescent="0.2">
      <c r="B42" s="33"/>
    </row>
  </sheetData>
  <mergeCells count="2">
    <mergeCell ref="B41:G41"/>
    <mergeCell ref="B1:B3"/>
  </mergeCells>
  <conditionalFormatting sqref="F37:F39 F29:F31">
    <cfRule type="cellIs" dxfId="36" priority="79" operator="equal">
      <formula>"N"</formula>
    </cfRule>
    <cfRule type="cellIs" dxfId="35" priority="80" operator="equal">
      <formula>"Y"</formula>
    </cfRule>
  </conditionalFormatting>
  <conditionalFormatting sqref="F4">
    <cfRule type="cellIs" dxfId="34" priority="59" operator="equal">
      <formula>"N"</formula>
    </cfRule>
    <cfRule type="cellIs" dxfId="33" priority="60" operator="equal">
      <formula>"Y"</formula>
    </cfRule>
  </conditionalFormatting>
  <conditionalFormatting sqref="F14">
    <cfRule type="cellIs" dxfId="32" priority="41" operator="equal">
      <formula>"N"</formula>
    </cfRule>
    <cfRule type="cellIs" dxfId="31" priority="42" operator="equal">
      <formula>"Y"</formula>
    </cfRule>
  </conditionalFormatting>
  <conditionalFormatting sqref="F7">
    <cfRule type="cellIs" dxfId="30" priority="57" operator="equal">
      <formula>"N"</formula>
    </cfRule>
    <cfRule type="cellIs" dxfId="29" priority="58" operator="equal">
      <formula>"Y"</formula>
    </cfRule>
  </conditionalFormatting>
  <conditionalFormatting sqref="F6">
    <cfRule type="cellIs" dxfId="28" priority="55" operator="equal">
      <formula>"N"</formula>
    </cfRule>
    <cfRule type="cellIs" dxfId="27" priority="56" operator="equal">
      <formula>"Y"</formula>
    </cfRule>
  </conditionalFormatting>
  <conditionalFormatting sqref="F5">
    <cfRule type="cellIs" dxfId="26" priority="53" operator="equal">
      <formula>"N"</formula>
    </cfRule>
    <cfRule type="cellIs" dxfId="25" priority="54" operator="equal">
      <formula>"Y"</formula>
    </cfRule>
  </conditionalFormatting>
  <conditionalFormatting sqref="F15">
    <cfRule type="cellIs" dxfId="24" priority="43" operator="equal">
      <formula>"N"</formula>
    </cfRule>
    <cfRule type="cellIs" dxfId="23" priority="44" operator="equal">
      <formula>"Y"</formula>
    </cfRule>
  </conditionalFormatting>
  <conditionalFormatting sqref="F13">
    <cfRule type="cellIs" dxfId="22" priority="39" operator="equal">
      <formula>"N"</formula>
    </cfRule>
    <cfRule type="cellIs" dxfId="21" priority="40" operator="equal">
      <formula>"Y"</formula>
    </cfRule>
  </conditionalFormatting>
  <conditionalFormatting sqref="F12">
    <cfRule type="cellIs" dxfId="20" priority="37" operator="equal">
      <formula>"N"</formula>
    </cfRule>
    <cfRule type="cellIs" dxfId="19" priority="38" operator="equal">
      <formula>"Y"</formula>
    </cfRule>
  </conditionalFormatting>
  <conditionalFormatting sqref="F11">
    <cfRule type="cellIs" dxfId="18" priority="35" operator="equal">
      <formula>"N"</formula>
    </cfRule>
    <cfRule type="cellIs" dxfId="17" priority="36" operator="equal">
      <formula>"Y"</formula>
    </cfRule>
  </conditionalFormatting>
  <conditionalFormatting sqref="F10">
    <cfRule type="cellIs" dxfId="16" priority="33" operator="equal">
      <formula>"N"</formula>
    </cfRule>
    <cfRule type="cellIs" dxfId="15" priority="34" operator="equal">
      <formula>"Y"</formula>
    </cfRule>
  </conditionalFormatting>
  <conditionalFormatting sqref="F9">
    <cfRule type="cellIs" dxfId="14" priority="31" operator="equal">
      <formula>"N"</formula>
    </cfRule>
    <cfRule type="cellIs" dxfId="13" priority="32" operator="equal">
      <formula>"Y"</formula>
    </cfRule>
  </conditionalFormatting>
  <conditionalFormatting sqref="F8">
    <cfRule type="cellIs" dxfId="12" priority="29" operator="equal">
      <formula>"N"</formula>
    </cfRule>
    <cfRule type="cellIs" dxfId="11" priority="30" operator="equal">
      <formula>"Y"</formula>
    </cfRule>
  </conditionalFormatting>
  <conditionalFormatting sqref="F28">
    <cfRule type="cellIs" dxfId="10" priority="15" operator="equal">
      <formula>"NA"</formula>
    </cfRule>
    <cfRule type="cellIs" dxfId="9" priority="16" operator="equal">
      <formula>"N"</formula>
    </cfRule>
    <cfRule type="cellIs" dxfId="8" priority="17" operator="equal">
      <formula>"Y"</formula>
    </cfRule>
  </conditionalFormatting>
  <conditionalFormatting sqref="F33:F36">
    <cfRule type="cellIs" dxfId="7" priority="7" operator="equal">
      <formula>"N"</formula>
    </cfRule>
    <cfRule type="cellIs" dxfId="6" priority="8" operator="equal">
      <formula>"Y"</formula>
    </cfRule>
  </conditionalFormatting>
  <conditionalFormatting sqref="F32">
    <cfRule type="cellIs" dxfId="5" priority="4" operator="equal">
      <formula>"NA"</formula>
    </cfRule>
    <cfRule type="cellIs" dxfId="4" priority="5" operator="equal">
      <formula>"N"</formula>
    </cfRule>
    <cfRule type="cellIs" dxfId="3" priority="6" operator="equal">
      <formula>"Y"</formula>
    </cfRule>
  </conditionalFormatting>
  <conditionalFormatting sqref="E4:E15 E28:E39">
    <cfRule type="cellIs" dxfId="2" priority="1" operator="equal">
      <formula>"p"</formula>
    </cfRule>
    <cfRule type="cellIs" dxfId="1" priority="2" operator="equal">
      <formula>"n"</formula>
    </cfRule>
    <cfRule type="containsText" dxfId="0" priority="3" operator="containsText" text="y">
      <formula>NOT(ISERROR(SEARCH("y",E4)))</formula>
    </cfRule>
  </conditionalFormatting>
  <hyperlinks>
    <hyperlink ref="B4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VM</vt:lpstr>
      <vt:lpstr>Pictures</vt:lpstr>
      <vt:lpstr>VM!Print_Area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Autoría 5 S</dc:title>
  <dc:creator>Information Technologies</dc:creator>
  <cp:lastModifiedBy>CSC</cp:lastModifiedBy>
  <cp:lastPrinted>2017-10-12T13:33:34Z</cp:lastPrinted>
  <dcterms:created xsi:type="dcterms:W3CDTF">1999-07-21T13:29:36Z</dcterms:created>
  <dcterms:modified xsi:type="dcterms:W3CDTF">2020-12-12T05:41:04Z</dcterms:modified>
</cp:coreProperties>
</file>