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es for rekha to add chools logo\Lean Six Sigma - Soft tools\"/>
    </mc:Choice>
  </mc:AlternateContent>
  <bookViews>
    <workbookView xWindow="480" yWindow="45" windowWidth="10800" windowHeight="5790"/>
  </bookViews>
  <sheets>
    <sheet name="Stakeholder Analysis" sheetId="2" r:id="rId1"/>
  </sheets>
  <calcPr calcId="162913"/>
</workbook>
</file>

<file path=xl/calcChain.xml><?xml version="1.0" encoding="utf-8"?>
<calcChain xmlns="http://schemas.openxmlformats.org/spreadsheetml/2006/main">
  <c r="E7" i="2" l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D7" i="2"/>
  <c r="D8" i="2"/>
  <c r="D9" i="2"/>
  <c r="D10" i="2"/>
  <c r="E5" i="2"/>
  <c r="E6" i="2"/>
  <c r="E4" i="2"/>
  <c r="D11" i="2"/>
  <c r="D12" i="2"/>
  <c r="D13" i="2"/>
  <c r="D14" i="2"/>
  <c r="D15" i="2"/>
  <c r="D16" i="2"/>
  <c r="D17" i="2"/>
  <c r="D18" i="2"/>
  <c r="D19" i="2"/>
  <c r="D20" i="2"/>
  <c r="D21" i="2"/>
  <c r="D22" i="2"/>
  <c r="D5" i="2"/>
  <c r="D6" i="2"/>
  <c r="D4" i="2"/>
</calcChain>
</file>

<file path=xl/sharedStrings.xml><?xml version="1.0" encoding="utf-8"?>
<sst xmlns="http://schemas.openxmlformats.org/spreadsheetml/2006/main" count="34" uniqueCount="28">
  <si>
    <t xml:space="preserve">Extent of change required
</t>
  </si>
  <si>
    <t>Ability to influence process or outcomes</t>
  </si>
  <si>
    <t xml:space="preserve">Likely extent of support for the process or outcomes </t>
  </si>
  <si>
    <t xml:space="preserve">Level of cooperation required </t>
  </si>
  <si>
    <t>Change Effort Required</t>
  </si>
  <si>
    <t>Stakeholder description</t>
  </si>
  <si>
    <t>Example 1</t>
  </si>
  <si>
    <t>Example 2</t>
  </si>
  <si>
    <t>A short description of the stakeholder (group or individual)</t>
  </si>
  <si>
    <t>Stakeholder Label</t>
  </si>
  <si>
    <t>A short label that will identify the stakeholder on the graph below</t>
  </si>
  <si>
    <t>The extent of the stakeholder's influence on the initiative or its outcomes (where 0 is none and 100 is the greatest possible extent)</t>
  </si>
  <si>
    <t>Based on the information currently at hand, to what extent will this stakeholder support the process (where 0 is none and 100 is the greatest possible extent)</t>
  </si>
  <si>
    <t>Example 3</t>
  </si>
  <si>
    <t>eg1</t>
  </si>
  <si>
    <t>eg2</t>
  </si>
  <si>
    <t>eg3</t>
  </si>
  <si>
    <t>Provide 5 statements that describe up to five major changes that stakeholders would typically experience as a result of the initiative</t>
  </si>
  <si>
    <t xml:space="preserve">Consider each stakeholder as they are now and with regard to the information that you have about them - for each of the statements above provide an estimate of the extent of change that each stakeholder will be exposed to (where 0 is none and 100 is the greatest possible extent) 
</t>
  </si>
  <si>
    <t>Eg 1: The old XXX manual systems will be shut down.</t>
  </si>
  <si>
    <t>Eg 2: The new integrated system will require new process understanding, software skills and additional subject matter knowledge.</t>
  </si>
  <si>
    <t>Eg 3: Employees will have to commit to a new way of working - today's business today.</t>
  </si>
  <si>
    <t>Eg 4: There will be a much stronger focus on data discipline</t>
  </si>
  <si>
    <t>Eg 5: Process compliance will become a non-negotiable requirement.</t>
  </si>
  <si>
    <t xml:space="preserve">Calculated from the values in the last 5 columns to the right - The extent to which the initiative or the outcomes of the initiative will introduce change for this stakeholder (where 0 is none and 100 is the greatest possible extent).
</t>
  </si>
  <si>
    <t>This field is calculated as follows: Change Effort Required = Level of Cooperation Required/Likely Extent of Support. The result is reflected in the relative size of the "bubble" on the graph below - the greater the change effort, the greater the relative size of the bubble.</t>
  </si>
  <si>
    <t>Based on the information currently at hand, to what extent will the active cooperation of this stakeholder be required  (where 0 is none and 100 is the greatest possible extent)</t>
  </si>
  <si>
    <t>www.chools.in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</si>
</sst>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0" xfId="0" applyNumberFormat="1" applyBorder="1"/>
    <xf numFmtId="1" fontId="0" fillId="0" borderId="1" xfId="0" applyNumberFormat="1" applyBorder="1"/>
    <xf numFmtId="1" fontId="0" fillId="0" borderId="0" xfId="0" applyNumberFormat="1"/>
    <xf numFmtId="0" fontId="0" fillId="0" borderId="2" xfId="0" applyNumberFormat="1" applyBorder="1"/>
    <xf numFmtId="0" fontId="0" fillId="0" borderId="3" xfId="0" applyBorder="1"/>
    <xf numFmtId="0" fontId="0" fillId="0" borderId="1" xfId="0" applyNumberFormat="1" applyFill="1" applyBorder="1"/>
    <xf numFmtId="0" fontId="0" fillId="0" borderId="1" xfId="0" applyFill="1" applyBorder="1"/>
    <xf numFmtId="1" fontId="0" fillId="0" borderId="1" xfId="0" applyNumberFormat="1" applyFill="1" applyBorder="1"/>
    <xf numFmtId="0" fontId="3" fillId="0" borderId="1" xfId="0" applyNumberFormat="1" applyFont="1" applyBorder="1"/>
    <xf numFmtId="0" fontId="3" fillId="5" borderId="1" xfId="0" applyFont="1" applyFill="1" applyBorder="1" applyAlignment="1">
      <alignment wrapText="1"/>
    </xf>
    <xf numFmtId="0" fontId="4" fillId="3" borderId="1" xfId="0" applyFont="1" applyFill="1" applyBorder="1" applyAlignment="1">
      <alignment vertical="center" wrapText="1"/>
    </xf>
    <xf numFmtId="164" fontId="0" fillId="4" borderId="1" xfId="0" applyNumberFormat="1" applyFill="1" applyBorder="1"/>
    <xf numFmtId="0" fontId="0" fillId="0" borderId="0" xfId="0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wrapText="1"/>
    </xf>
    <xf numFmtId="0" fontId="2" fillId="5" borderId="7" xfId="0" applyFont="1" applyFill="1" applyBorder="1" applyAlignment="1">
      <alignment horizontal="center" wrapText="1"/>
    </xf>
    <xf numFmtId="0" fontId="2" fillId="5" borderId="8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5" fillId="0" borderId="0" xfId="1"/>
    <xf numFmtId="0" fontId="3" fillId="0" borderId="0" xfId="0" applyFont="1" applyBorder="1" applyAlignment="1">
      <alignment horizontal="center" wrapText="1"/>
    </xf>
    <xf numFmtId="0" fontId="0" fillId="0" borderId="0" xfId="0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66679009341641"/>
          <c:y val="3.818953323903819E-2"/>
          <c:w val="0.67061643480335709"/>
          <c:h val="0.85572842998585574"/>
        </c:manualLayout>
      </c:layout>
      <c:bubbleChart>
        <c:varyColors val="0"/>
        <c:ser>
          <c:idx val="0"/>
          <c:order val="0"/>
          <c:tx>
            <c:strRef>
              <c:f>'Stakeholder Analysis'!$B$5</c:f>
              <c:strCache>
                <c:ptCount val="1"/>
                <c:pt idx="0">
                  <c:v>eg2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5.2496733086277794E-2"/>
                  <c:y val="-1.6963622121492231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D81-4E81-AF74-2E5E39F8D1D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'Stakeholder Analysis'!$C$5</c:f>
              <c:numCache>
                <c:formatCode>General</c:formatCode>
                <c:ptCount val="1"/>
                <c:pt idx="0">
                  <c:v>60</c:v>
                </c:pt>
              </c:numCache>
            </c:numRef>
          </c:xVal>
          <c:yVal>
            <c:numRef>
              <c:f>'Stakeholder Analysis'!$D$5</c:f>
              <c:numCache>
                <c:formatCode>0</c:formatCode>
                <c:ptCount val="1"/>
                <c:pt idx="0">
                  <c:v>57</c:v>
                </c:pt>
              </c:numCache>
            </c:numRef>
          </c:yVal>
          <c:bubbleSize>
            <c:numRef>
              <c:f>'Stakeholder Analysis'!$E$5</c:f>
              <c:numCache>
                <c:formatCode>0.0</c:formatCode>
                <c:ptCount val="1"/>
                <c:pt idx="0">
                  <c:v>9.9999999909999993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CD81-4E81-AF74-2E5E39F8D1D7}"/>
            </c:ext>
          </c:extLst>
        </c:ser>
        <c:ser>
          <c:idx val="1"/>
          <c:order val="1"/>
          <c:tx>
            <c:strRef>
              <c:f>'Stakeholder Analysis'!$B$7</c:f>
              <c:strCache>
                <c:ptCount val="1"/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1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D81-4E81-AF74-2E5E39F8D1D7}"/>
              </c:ext>
            </c:extLst>
          </c:dPt>
          <c:dLbls>
            <c:dLbl>
              <c:idx val="0"/>
              <c:layout>
                <c:manualLayout>
                  <c:x val="-5.3036354792043661E-2"/>
                  <c:y val="-2.3328470079853884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81-4E81-AF74-2E5E39F8D1D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'Stakeholder Analysis'!$C$7</c:f>
              <c:numCache>
                <c:formatCode>General</c:formatCode>
                <c:ptCount val="1"/>
              </c:numCache>
            </c:numRef>
          </c:xVal>
          <c:yVal>
            <c:numRef>
              <c:f>'Stakeholder Analysis'!$D$7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'Stakeholder Analysis'!$E$7</c:f>
              <c:numCache>
                <c:formatCode>0.0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CD81-4E81-AF74-2E5E39F8D1D7}"/>
            </c:ext>
          </c:extLst>
        </c:ser>
        <c:ser>
          <c:idx val="2"/>
          <c:order val="2"/>
          <c:tx>
            <c:strRef>
              <c:f>'Stakeholder Analysis'!$B$9</c:f>
              <c:strCache>
                <c:ptCount val="1"/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7.465704898369932E-2"/>
                  <c:y val="1.4239309195260659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81-4E81-AF74-2E5E39F8D1D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'Stakeholder Analysis'!$C$9</c:f>
              <c:numCache>
                <c:formatCode>General</c:formatCode>
                <c:ptCount val="1"/>
              </c:numCache>
            </c:numRef>
          </c:xVal>
          <c:yVal>
            <c:numRef>
              <c:f>'Stakeholder Analysis'!$D$9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'Stakeholder Analysis'!$E$9</c:f>
              <c:numCache>
                <c:formatCode>0.0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CD81-4E81-AF74-2E5E39F8D1D7}"/>
            </c:ext>
          </c:extLst>
        </c:ser>
        <c:ser>
          <c:idx val="3"/>
          <c:order val="3"/>
          <c:tx>
            <c:strRef>
              <c:f>'Stakeholder Analysis'!$B$11</c:f>
              <c:strCache>
                <c:ptCount val="1"/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'Stakeholder Analysis'!$C$11</c:f>
              <c:numCache>
                <c:formatCode>General</c:formatCode>
                <c:ptCount val="1"/>
              </c:numCache>
            </c:numRef>
          </c:xVal>
          <c:yVal>
            <c:numRef>
              <c:f>'Stakeholder Analysis'!$D$11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'Stakeholder Analysis'!$E$11</c:f>
              <c:numCache>
                <c:formatCode>0.0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CD81-4E81-AF74-2E5E39F8D1D7}"/>
            </c:ext>
          </c:extLst>
        </c:ser>
        <c:ser>
          <c:idx val="5"/>
          <c:order val="4"/>
          <c:tx>
            <c:strRef>
              <c:f>'Stakeholder Analysis'!$B$13</c:f>
              <c:strCache>
                <c:ptCount val="1"/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'Stakeholder Analysis'!$C$13</c:f>
              <c:numCache>
                <c:formatCode>General</c:formatCode>
                <c:ptCount val="1"/>
              </c:numCache>
            </c:numRef>
          </c:xVal>
          <c:yVal>
            <c:numRef>
              <c:f>'Stakeholder Analysis'!$D$13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'Stakeholder Analysis'!$E$13</c:f>
              <c:numCache>
                <c:formatCode>0.0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CD81-4E81-AF74-2E5E39F8D1D7}"/>
            </c:ext>
          </c:extLst>
        </c:ser>
        <c:ser>
          <c:idx val="6"/>
          <c:order val="5"/>
          <c:tx>
            <c:strRef>
              <c:f>'Stakeholder Analysis'!$B$15</c:f>
              <c:strCache>
                <c:ptCount val="1"/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'Stakeholder Analysis'!$C$15</c:f>
              <c:numCache>
                <c:formatCode>General</c:formatCode>
                <c:ptCount val="1"/>
              </c:numCache>
            </c:numRef>
          </c:xVal>
          <c:yVal>
            <c:numRef>
              <c:f>'Stakeholder Analysis'!$D$15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'Stakeholder Analysis'!$E$15</c:f>
              <c:numCache>
                <c:formatCode>0.0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CD81-4E81-AF74-2E5E39F8D1D7}"/>
            </c:ext>
          </c:extLst>
        </c:ser>
        <c:ser>
          <c:idx val="7"/>
          <c:order val="6"/>
          <c:tx>
            <c:strRef>
              <c:f>'Stakeholder Analysis'!$B$17</c:f>
              <c:strCache>
                <c:ptCount val="1"/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'Stakeholder Analysis'!$C$17</c:f>
              <c:numCache>
                <c:formatCode>General</c:formatCode>
                <c:ptCount val="1"/>
              </c:numCache>
            </c:numRef>
          </c:xVal>
          <c:yVal>
            <c:numRef>
              <c:f>'Stakeholder Analysis'!$D$17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'Stakeholder Analysis'!$E$17</c:f>
              <c:numCache>
                <c:formatCode>0.0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A-CD81-4E81-AF74-2E5E39F8D1D7}"/>
            </c:ext>
          </c:extLst>
        </c:ser>
        <c:ser>
          <c:idx val="8"/>
          <c:order val="7"/>
          <c:tx>
            <c:strRef>
              <c:f>'Stakeholder Analysis'!$B$19</c:f>
              <c:strCache>
                <c:ptCount val="1"/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'Stakeholder Analysis'!$C$19</c:f>
              <c:numCache>
                <c:formatCode>General</c:formatCode>
                <c:ptCount val="1"/>
              </c:numCache>
            </c:numRef>
          </c:xVal>
          <c:yVal>
            <c:numRef>
              <c:f>'Stakeholder Analysis'!$D$19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'Stakeholder Analysis'!$E$19</c:f>
              <c:numCache>
                <c:formatCode>0.0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CD81-4E81-AF74-2E5E39F8D1D7}"/>
            </c:ext>
          </c:extLst>
        </c:ser>
        <c:ser>
          <c:idx val="15"/>
          <c:order val="8"/>
          <c:tx>
            <c:strRef>
              <c:f>'Stakeholder Analysis'!$B$4</c:f>
              <c:strCache>
                <c:ptCount val="1"/>
                <c:pt idx="0">
                  <c:v>eg1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7.5226423747600857E-2"/>
                  <c:y val="2.264033827454735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D81-4E81-AF74-2E5E39F8D1D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'Stakeholder Analysis'!$C$4</c:f>
              <c:numCache>
                <c:formatCode>General</c:formatCode>
                <c:ptCount val="1"/>
                <c:pt idx="0">
                  <c:v>80</c:v>
                </c:pt>
              </c:numCache>
            </c:numRef>
          </c:xVal>
          <c:yVal>
            <c:numRef>
              <c:f>'Stakeholder Analysis'!$D$4</c:f>
              <c:numCache>
                <c:formatCode>0</c:formatCode>
                <c:ptCount val="1"/>
                <c:pt idx="0">
                  <c:v>20</c:v>
                </c:pt>
              </c:numCache>
            </c:numRef>
          </c:yVal>
          <c:bubbleSize>
            <c:numRef>
              <c:f>'Stakeholder Analysis'!$E$4</c:f>
              <c:numCache>
                <c:formatCode>0.0</c:formatCode>
                <c:ptCount val="1"/>
                <c:pt idx="0">
                  <c:v>1.2499999999687501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CD81-4E81-AF74-2E5E39F8D1D7}"/>
            </c:ext>
          </c:extLst>
        </c:ser>
        <c:ser>
          <c:idx val="9"/>
          <c:order val="9"/>
          <c:tx>
            <c:strRef>
              <c:f>'Stakeholder Analysis'!$B$6</c:f>
              <c:strCache>
                <c:ptCount val="1"/>
                <c:pt idx="0">
                  <c:v>eg3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6.1858676710370882E-2"/>
                  <c:y val="-8.1234895143057883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D81-4E81-AF74-2E5E39F8D1D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'Stakeholder Analysis'!$C$6</c:f>
              <c:numCache>
                <c:formatCode>General</c:formatCode>
                <c:ptCount val="1"/>
                <c:pt idx="0">
                  <c:v>100</c:v>
                </c:pt>
              </c:numCache>
            </c:numRef>
          </c:xVal>
          <c:yVal>
            <c:numRef>
              <c:f>'Stakeholder Analysis'!$D$6</c:f>
              <c:numCache>
                <c:formatCode>0</c:formatCode>
                <c:ptCount val="1"/>
                <c:pt idx="0">
                  <c:v>7</c:v>
                </c:pt>
              </c:numCache>
            </c:numRef>
          </c:yVal>
          <c:bubbleSize>
            <c:numRef>
              <c:f>'Stakeholder Analysis'!$E$6</c:f>
              <c:numCache>
                <c:formatCode>0.0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CD81-4E81-AF74-2E5E39F8D1D7}"/>
            </c:ext>
          </c:extLst>
        </c:ser>
        <c:ser>
          <c:idx val="10"/>
          <c:order val="10"/>
          <c:tx>
            <c:strRef>
              <c:f>'Stakeholder Analysis'!$B$8</c:f>
              <c:strCache>
                <c:ptCount val="1"/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5.4929112183204794E-2"/>
                  <c:y val="-2.1120627248326224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D81-4E81-AF74-2E5E39F8D1D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'Stakeholder Analysis'!$C$8</c:f>
              <c:numCache>
                <c:formatCode>General</c:formatCode>
                <c:ptCount val="1"/>
              </c:numCache>
            </c:numRef>
          </c:xVal>
          <c:yVal>
            <c:numRef>
              <c:f>'Stakeholder Analysis'!$D$8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'Stakeholder Analysis'!$E$8</c:f>
              <c:numCache>
                <c:formatCode>0.0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1-CD81-4E81-AF74-2E5E39F8D1D7}"/>
            </c:ext>
          </c:extLst>
        </c:ser>
        <c:ser>
          <c:idx val="11"/>
          <c:order val="11"/>
          <c:tx>
            <c:strRef>
              <c:f>'Stakeholder Analysis'!$B$10</c:f>
              <c:strCache>
                <c:ptCount val="1"/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5.9572594905040743E-2"/>
                  <c:y val="1.0971351353358061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D81-4E81-AF74-2E5E39F8D1D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'Stakeholder Analysis'!$C$10</c:f>
              <c:numCache>
                <c:formatCode>General</c:formatCode>
                <c:ptCount val="1"/>
              </c:numCache>
            </c:numRef>
          </c:xVal>
          <c:yVal>
            <c:numRef>
              <c:f>'Stakeholder Analysis'!$D$10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'Stakeholder Analysis'!$E$10</c:f>
              <c:numCache>
                <c:formatCode>0.0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3-CD81-4E81-AF74-2E5E39F8D1D7}"/>
            </c:ext>
          </c:extLst>
        </c:ser>
        <c:ser>
          <c:idx val="13"/>
          <c:order val="12"/>
          <c:tx>
            <c:strRef>
              <c:f>'Stakeholder Analysis'!$B$12</c:f>
              <c:strCache>
                <c:ptCount val="1"/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elete val="1"/>
          </c:dLbls>
          <c:xVal>
            <c:numRef>
              <c:f>'Stakeholder Analysis'!$C$12</c:f>
              <c:numCache>
                <c:formatCode>General</c:formatCode>
                <c:ptCount val="1"/>
              </c:numCache>
            </c:numRef>
          </c:xVal>
          <c:yVal>
            <c:numRef>
              <c:f>'Stakeholder Analysis'!$D$12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'Stakeholder Analysis'!$E$12</c:f>
              <c:numCache>
                <c:formatCode>0.0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14-CD81-4E81-AF74-2E5E39F8D1D7}"/>
            </c:ext>
          </c:extLst>
        </c:ser>
        <c:ser>
          <c:idx val="14"/>
          <c:order val="13"/>
          <c:tx>
            <c:strRef>
              <c:f>'Stakeholder Analysis'!$B$14</c:f>
              <c:strCache>
                <c:ptCount val="1"/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'Stakeholder Analysis'!$C$14</c:f>
              <c:numCache>
                <c:formatCode>General</c:formatCode>
                <c:ptCount val="1"/>
              </c:numCache>
            </c:numRef>
          </c:xVal>
          <c:yVal>
            <c:numRef>
              <c:f>'Stakeholder Analysis'!$D$14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'Stakeholder Analysis'!$E$14</c:f>
              <c:numCache>
                <c:formatCode>0.0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5-CD81-4E81-AF74-2E5E39F8D1D7}"/>
            </c:ext>
          </c:extLst>
        </c:ser>
        <c:ser>
          <c:idx val="16"/>
          <c:order val="14"/>
          <c:tx>
            <c:strRef>
              <c:f>'Stakeholder Analysis'!$B$16</c:f>
              <c:strCache>
                <c:ptCount val="1"/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'Stakeholder Analysis'!$C$16</c:f>
              <c:numCache>
                <c:formatCode>General</c:formatCode>
                <c:ptCount val="1"/>
              </c:numCache>
            </c:numRef>
          </c:xVal>
          <c:yVal>
            <c:numRef>
              <c:f>'Stakeholder Analysis'!$D$16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'Stakeholder Analysis'!$E$16</c:f>
              <c:numCache>
                <c:formatCode>0.0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6-CD81-4E81-AF74-2E5E39F8D1D7}"/>
            </c:ext>
          </c:extLst>
        </c:ser>
        <c:ser>
          <c:idx val="17"/>
          <c:order val="15"/>
          <c:tx>
            <c:strRef>
              <c:f>'Stakeholder Analysis'!$B$18</c:f>
              <c:strCache>
                <c:ptCount val="1"/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'Stakeholder Analysis'!$C$18</c:f>
              <c:numCache>
                <c:formatCode>General</c:formatCode>
                <c:ptCount val="1"/>
              </c:numCache>
            </c:numRef>
          </c:xVal>
          <c:yVal>
            <c:numRef>
              <c:f>'Stakeholder Analysis'!$D$18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'Stakeholder Analysis'!$E$18</c:f>
              <c:numCache>
                <c:formatCode>0.0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7-CD81-4E81-AF74-2E5E39F8D1D7}"/>
            </c:ext>
          </c:extLst>
        </c:ser>
        <c:ser>
          <c:idx val="18"/>
          <c:order val="16"/>
          <c:tx>
            <c:strRef>
              <c:f>'Stakeholder Analysis'!$B$20</c:f>
              <c:strCache>
                <c:ptCount val="1"/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'Stakeholder Analysis'!$C$20</c:f>
              <c:numCache>
                <c:formatCode>General</c:formatCode>
                <c:ptCount val="1"/>
              </c:numCache>
            </c:numRef>
          </c:xVal>
          <c:yVal>
            <c:numRef>
              <c:f>'Stakeholder Analysis'!$D$20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'Stakeholder Analysis'!$E$20</c:f>
              <c:numCache>
                <c:formatCode>0.0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8-CD81-4E81-AF74-2E5E39F8D1D7}"/>
            </c:ext>
          </c:extLst>
        </c:ser>
        <c:ser>
          <c:idx val="19"/>
          <c:order val="17"/>
          <c:tx>
            <c:strRef>
              <c:f>'Stakeholder Analysis'!$B$21</c:f>
              <c:strCache>
                <c:ptCount val="1"/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'Stakeholder Analysis'!$C$21</c:f>
              <c:numCache>
                <c:formatCode>General</c:formatCode>
                <c:ptCount val="1"/>
              </c:numCache>
            </c:numRef>
          </c:xVal>
          <c:yVal>
            <c:numRef>
              <c:f>'Stakeholder Analysis'!$D$21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'Stakeholder Analysis'!$E$21</c:f>
              <c:numCache>
                <c:formatCode>0.0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9-CD81-4E81-AF74-2E5E39F8D1D7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bubbleScale val="100"/>
        <c:showNegBubbles val="0"/>
        <c:axId val="91528576"/>
        <c:axId val="91534848"/>
      </c:bubbleChart>
      <c:valAx>
        <c:axId val="91528576"/>
        <c:scaling>
          <c:orientation val="minMax"/>
          <c:max val="100"/>
          <c:min val="0"/>
        </c:scaling>
        <c:delete val="0"/>
        <c:axPos val="b"/>
        <c:majorGridlines>
          <c:spPr>
            <a:ln w="25400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Ability to influence</a:t>
                </a:r>
              </a:p>
            </c:rich>
          </c:tx>
          <c:layout>
            <c:manualLayout>
              <c:xMode val="edge"/>
              <c:yMode val="edge"/>
              <c:x val="0.38000031122591887"/>
              <c:y val="0.944837340876944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534848"/>
        <c:crossesAt val="0"/>
        <c:crossBetween val="midCat"/>
        <c:majorUnit val="50"/>
        <c:minorUnit val="25"/>
      </c:valAx>
      <c:valAx>
        <c:axId val="91534848"/>
        <c:scaling>
          <c:orientation val="minMax"/>
          <c:max val="100"/>
          <c:min val="0"/>
        </c:scaling>
        <c:delete val="0"/>
        <c:axPos val="l"/>
        <c:majorGridlines>
          <c:spPr>
            <a:ln w="25400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Extent of change required</a:t>
                </a:r>
              </a:p>
            </c:rich>
          </c:tx>
          <c:layout>
            <c:manualLayout>
              <c:xMode val="edge"/>
              <c:yMode val="edge"/>
              <c:x val="9.5833411139813057E-2"/>
              <c:y val="0.33239038189533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528576"/>
        <c:crossesAt val="0"/>
        <c:crossBetween val="midCat"/>
        <c:majorUnit val="50"/>
        <c:minorUnit val="2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23</xdr:row>
      <xdr:rowOff>19050</xdr:rowOff>
    </xdr:from>
    <xdr:to>
      <xdr:col>9</xdr:col>
      <xdr:colOff>1000125</xdr:colOff>
      <xdr:row>64</xdr:row>
      <xdr:rowOff>114300</xdr:rowOff>
    </xdr:to>
    <xdr:graphicFrame macro="">
      <xdr:nvGraphicFramePr>
        <xdr:cNvPr id="108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1143001</xdr:colOff>
      <xdr:row>0</xdr:row>
      <xdr:rowOff>528993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143000" cy="5289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hools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abSelected="1" zoomScaleNormal="100" workbookViewId="0">
      <selection activeCell="C70" sqref="C70"/>
    </sheetView>
  </sheetViews>
  <sheetFormatPr defaultRowHeight="12.75" x14ac:dyDescent="0.2"/>
  <cols>
    <col min="1" max="1" width="23" customWidth="1"/>
    <col min="2" max="7" width="12.140625" customWidth="1"/>
    <col min="8" max="12" width="20.85546875" customWidth="1"/>
  </cols>
  <sheetData>
    <row r="1" spans="1:12" ht="45" customHeight="1" x14ac:dyDescent="0.2">
      <c r="A1" s="16" t="s">
        <v>5</v>
      </c>
      <c r="B1" s="16" t="s">
        <v>9</v>
      </c>
      <c r="C1" s="16" t="s">
        <v>1</v>
      </c>
      <c r="D1" s="16" t="s">
        <v>0</v>
      </c>
      <c r="E1" s="16" t="s">
        <v>4</v>
      </c>
      <c r="F1" s="16" t="s">
        <v>2</v>
      </c>
      <c r="G1" s="16" t="s">
        <v>3</v>
      </c>
      <c r="H1" s="18" t="s">
        <v>17</v>
      </c>
      <c r="I1" s="19"/>
      <c r="J1" s="19"/>
      <c r="K1" s="19"/>
      <c r="L1" s="20"/>
    </row>
    <row r="2" spans="1:12" ht="89.25" x14ac:dyDescent="0.2">
      <c r="A2" s="17" t="s">
        <v>5</v>
      </c>
      <c r="B2" s="17" t="s">
        <v>9</v>
      </c>
      <c r="C2" s="17" t="s">
        <v>1</v>
      </c>
      <c r="D2" s="17" t="s">
        <v>0</v>
      </c>
      <c r="E2" s="17" t="s">
        <v>4</v>
      </c>
      <c r="F2" s="17" t="s">
        <v>2</v>
      </c>
      <c r="G2" s="17"/>
      <c r="H2" s="12" t="s">
        <v>19</v>
      </c>
      <c r="I2" s="12" t="s">
        <v>20</v>
      </c>
      <c r="J2" s="12" t="s">
        <v>21</v>
      </c>
      <c r="K2" s="12" t="s">
        <v>22</v>
      </c>
      <c r="L2" s="12" t="s">
        <v>23</v>
      </c>
    </row>
    <row r="3" spans="1:12" ht="153" x14ac:dyDescent="0.2">
      <c r="A3" s="13" t="s">
        <v>8</v>
      </c>
      <c r="B3" s="13" t="s">
        <v>10</v>
      </c>
      <c r="C3" s="13" t="s">
        <v>11</v>
      </c>
      <c r="D3" s="13" t="s">
        <v>24</v>
      </c>
      <c r="E3" s="13" t="s">
        <v>25</v>
      </c>
      <c r="F3" s="13" t="s">
        <v>12</v>
      </c>
      <c r="G3" s="13" t="s">
        <v>26</v>
      </c>
      <c r="H3" s="21" t="s">
        <v>18</v>
      </c>
      <c r="I3" s="22"/>
      <c r="J3" s="22"/>
      <c r="K3" s="22"/>
      <c r="L3" s="23"/>
    </row>
    <row r="4" spans="1:12" x14ac:dyDescent="0.2">
      <c r="A4" s="6" t="s">
        <v>6</v>
      </c>
      <c r="B4" s="11" t="s">
        <v>14</v>
      </c>
      <c r="C4" s="1">
        <v>80</v>
      </c>
      <c r="D4" s="4">
        <f>AVERAGE(H4:L4)</f>
        <v>20</v>
      </c>
      <c r="E4" s="14">
        <f>(G4+0.00000001)/(F4+0.00000001)</f>
        <v>1.2499999999687501</v>
      </c>
      <c r="F4" s="1">
        <v>80</v>
      </c>
      <c r="G4" s="7">
        <v>100</v>
      </c>
      <c r="H4" s="4">
        <v>0</v>
      </c>
      <c r="I4" s="4">
        <v>100</v>
      </c>
      <c r="J4" s="4">
        <v>0</v>
      </c>
      <c r="K4" s="4">
        <v>0</v>
      </c>
      <c r="L4" s="4">
        <v>0</v>
      </c>
    </row>
    <row r="5" spans="1:12" x14ac:dyDescent="0.2">
      <c r="A5" s="6" t="s">
        <v>7</v>
      </c>
      <c r="B5" s="11" t="s">
        <v>15</v>
      </c>
      <c r="C5" s="1">
        <v>60</v>
      </c>
      <c r="D5" s="4">
        <f t="shared" ref="D5:D22" si="0">AVERAGE(H5:L5)</f>
        <v>57</v>
      </c>
      <c r="E5" s="14">
        <f t="shared" ref="E5:E22" si="1">(G5+0.00000001)/(F5+0.00000001)</f>
        <v>9.9999999909999993</v>
      </c>
      <c r="F5" s="1">
        <v>10</v>
      </c>
      <c r="G5" s="7">
        <v>100</v>
      </c>
      <c r="H5" s="4">
        <v>50</v>
      </c>
      <c r="I5" s="4">
        <v>85</v>
      </c>
      <c r="J5" s="4">
        <v>30</v>
      </c>
      <c r="K5" s="4">
        <v>60</v>
      </c>
      <c r="L5" s="4">
        <v>60</v>
      </c>
    </row>
    <row r="6" spans="1:12" x14ac:dyDescent="0.2">
      <c r="A6" s="6" t="s">
        <v>13</v>
      </c>
      <c r="B6" s="11" t="s">
        <v>16</v>
      </c>
      <c r="C6" s="1">
        <v>100</v>
      </c>
      <c r="D6" s="4">
        <f t="shared" si="0"/>
        <v>7</v>
      </c>
      <c r="E6" s="14">
        <f t="shared" si="1"/>
        <v>1</v>
      </c>
      <c r="F6" s="1">
        <v>50</v>
      </c>
      <c r="G6" s="7">
        <v>50</v>
      </c>
      <c r="H6" s="4">
        <v>10</v>
      </c>
      <c r="I6" s="4">
        <v>10</v>
      </c>
      <c r="J6" s="4">
        <v>15</v>
      </c>
      <c r="K6" s="4">
        <v>0</v>
      </c>
      <c r="L6" s="4">
        <v>0</v>
      </c>
    </row>
    <row r="7" spans="1:12" x14ac:dyDescent="0.2">
      <c r="A7" s="6"/>
      <c r="B7" s="2"/>
      <c r="C7" s="1"/>
      <c r="D7" s="4" t="e">
        <f t="shared" si="0"/>
        <v>#DIV/0!</v>
      </c>
      <c r="E7" s="14">
        <f t="shared" si="1"/>
        <v>1</v>
      </c>
      <c r="F7" s="1"/>
      <c r="G7" s="7"/>
      <c r="H7" s="4"/>
      <c r="I7" s="4"/>
      <c r="J7" s="4"/>
      <c r="K7" s="4"/>
      <c r="L7" s="4"/>
    </row>
    <row r="8" spans="1:12" x14ac:dyDescent="0.2">
      <c r="A8" s="6"/>
      <c r="B8" s="2"/>
      <c r="C8" s="1"/>
      <c r="D8" s="4" t="e">
        <f t="shared" si="0"/>
        <v>#DIV/0!</v>
      </c>
      <c r="E8" s="14">
        <f t="shared" si="1"/>
        <v>1</v>
      </c>
      <c r="F8" s="1"/>
      <c r="G8" s="7"/>
      <c r="H8" s="4"/>
      <c r="I8" s="4"/>
      <c r="J8" s="4"/>
      <c r="K8" s="4"/>
      <c r="L8" s="4"/>
    </row>
    <row r="9" spans="1:12" x14ac:dyDescent="0.2">
      <c r="A9" s="6"/>
      <c r="B9" s="2"/>
      <c r="C9" s="1"/>
      <c r="D9" s="4" t="e">
        <f t="shared" si="0"/>
        <v>#DIV/0!</v>
      </c>
      <c r="E9" s="14">
        <f t="shared" si="1"/>
        <v>1</v>
      </c>
      <c r="F9" s="1"/>
      <c r="G9" s="7"/>
      <c r="H9" s="4"/>
      <c r="I9" s="4"/>
      <c r="J9" s="4"/>
      <c r="K9" s="4"/>
      <c r="L9" s="4"/>
    </row>
    <row r="10" spans="1:12" x14ac:dyDescent="0.2">
      <c r="A10" s="6"/>
      <c r="B10" s="2"/>
      <c r="C10" s="1"/>
      <c r="D10" s="4" t="e">
        <f t="shared" si="0"/>
        <v>#DIV/0!</v>
      </c>
      <c r="E10" s="14">
        <f t="shared" si="1"/>
        <v>1</v>
      </c>
      <c r="F10" s="1"/>
      <c r="G10" s="7"/>
      <c r="H10" s="4"/>
      <c r="I10" s="4"/>
      <c r="J10" s="4"/>
      <c r="K10" s="4"/>
      <c r="L10" s="4"/>
    </row>
    <row r="11" spans="1:12" x14ac:dyDescent="0.2">
      <c r="A11" s="6"/>
      <c r="B11" s="2"/>
      <c r="C11" s="1"/>
      <c r="D11" s="4" t="e">
        <f t="shared" si="0"/>
        <v>#DIV/0!</v>
      </c>
      <c r="E11" s="14">
        <f t="shared" si="1"/>
        <v>1</v>
      </c>
      <c r="F11" s="1"/>
      <c r="G11" s="7"/>
      <c r="H11" s="4"/>
      <c r="I11" s="4"/>
      <c r="J11" s="4"/>
      <c r="K11" s="4"/>
      <c r="L11" s="4"/>
    </row>
    <row r="12" spans="1:12" x14ac:dyDescent="0.2">
      <c r="A12" s="8"/>
      <c r="B12" s="2"/>
      <c r="C12" s="9"/>
      <c r="D12" s="4" t="e">
        <f t="shared" si="0"/>
        <v>#DIV/0!</v>
      </c>
      <c r="E12" s="14">
        <f t="shared" si="1"/>
        <v>1</v>
      </c>
      <c r="F12" s="9"/>
      <c r="G12" s="9"/>
      <c r="H12" s="10"/>
      <c r="I12" s="10"/>
      <c r="J12" s="10"/>
      <c r="K12" s="10"/>
      <c r="L12" s="10"/>
    </row>
    <row r="13" spans="1:12" x14ac:dyDescent="0.2">
      <c r="A13" s="8"/>
      <c r="B13" s="2"/>
      <c r="C13" s="9"/>
      <c r="D13" s="4" t="e">
        <f t="shared" si="0"/>
        <v>#DIV/0!</v>
      </c>
      <c r="E13" s="14">
        <f t="shared" si="1"/>
        <v>1</v>
      </c>
      <c r="F13" s="9"/>
      <c r="G13" s="9"/>
      <c r="H13" s="10"/>
      <c r="I13" s="10"/>
      <c r="J13" s="10"/>
      <c r="K13" s="10"/>
      <c r="L13" s="10"/>
    </row>
    <row r="14" spans="1:12" x14ac:dyDescent="0.2">
      <c r="A14" s="8"/>
      <c r="B14" s="2"/>
      <c r="C14" s="1"/>
      <c r="D14" s="4" t="e">
        <f t="shared" si="0"/>
        <v>#DIV/0!</v>
      </c>
      <c r="E14" s="14">
        <f t="shared" si="1"/>
        <v>1</v>
      </c>
      <c r="F14" s="1"/>
      <c r="G14" s="1"/>
      <c r="H14" s="10"/>
      <c r="I14" s="10"/>
      <c r="J14" s="10"/>
      <c r="K14" s="10"/>
      <c r="L14" s="10"/>
    </row>
    <row r="15" spans="1:12" x14ac:dyDescent="0.2">
      <c r="A15" s="8"/>
      <c r="B15" s="2"/>
      <c r="C15" s="1"/>
      <c r="D15" s="4" t="e">
        <f t="shared" si="0"/>
        <v>#DIV/0!</v>
      </c>
      <c r="E15" s="14">
        <f t="shared" si="1"/>
        <v>1</v>
      </c>
      <c r="F15" s="1"/>
      <c r="G15" s="1"/>
      <c r="H15" s="1"/>
      <c r="I15" s="1"/>
      <c r="J15" s="1"/>
      <c r="K15" s="1"/>
      <c r="L15" s="1"/>
    </row>
    <row r="16" spans="1:12" x14ac:dyDescent="0.2">
      <c r="A16" s="8"/>
      <c r="B16" s="2"/>
      <c r="C16" s="1"/>
      <c r="D16" s="4" t="e">
        <f t="shared" si="0"/>
        <v>#DIV/0!</v>
      </c>
      <c r="E16" s="14">
        <f t="shared" si="1"/>
        <v>1</v>
      </c>
      <c r="F16" s="1"/>
      <c r="G16" s="1"/>
      <c r="H16" s="1"/>
      <c r="I16" s="1"/>
      <c r="J16" s="1"/>
      <c r="K16" s="1"/>
      <c r="L16" s="1"/>
    </row>
    <row r="17" spans="1:12" x14ac:dyDescent="0.2">
      <c r="A17" s="8"/>
      <c r="B17" s="2"/>
      <c r="C17" s="1"/>
      <c r="D17" s="4" t="e">
        <f t="shared" si="0"/>
        <v>#DIV/0!</v>
      </c>
      <c r="E17" s="14">
        <f t="shared" si="1"/>
        <v>1</v>
      </c>
      <c r="F17" s="1"/>
      <c r="G17" s="1"/>
      <c r="H17" s="1"/>
      <c r="I17" s="1"/>
      <c r="J17" s="1"/>
      <c r="K17" s="1"/>
      <c r="L17" s="1"/>
    </row>
    <row r="18" spans="1:12" x14ac:dyDescent="0.2">
      <c r="A18" s="6"/>
      <c r="B18" s="2"/>
      <c r="C18" s="1"/>
      <c r="D18" s="4" t="e">
        <f t="shared" si="0"/>
        <v>#DIV/0!</v>
      </c>
      <c r="E18" s="14">
        <f t="shared" si="1"/>
        <v>1</v>
      </c>
      <c r="F18" s="1"/>
      <c r="G18" s="7"/>
      <c r="H18" s="4"/>
      <c r="I18" s="4"/>
      <c r="J18" s="4"/>
      <c r="K18" s="4"/>
      <c r="L18" s="4"/>
    </row>
    <row r="19" spans="1:12" x14ac:dyDescent="0.2">
      <c r="A19" s="6"/>
      <c r="B19" s="2"/>
      <c r="C19" s="1"/>
      <c r="D19" s="4" t="e">
        <f t="shared" si="0"/>
        <v>#DIV/0!</v>
      </c>
      <c r="E19" s="14">
        <f t="shared" si="1"/>
        <v>1</v>
      </c>
      <c r="F19" s="1"/>
      <c r="G19" s="7"/>
      <c r="H19" s="4"/>
      <c r="I19" s="4"/>
      <c r="J19" s="4"/>
      <c r="K19" s="4"/>
      <c r="L19" s="4"/>
    </row>
    <row r="20" spans="1:12" x14ac:dyDescent="0.2">
      <c r="A20" s="6"/>
      <c r="B20" s="2"/>
      <c r="C20" s="1"/>
      <c r="D20" s="4" t="e">
        <f t="shared" si="0"/>
        <v>#DIV/0!</v>
      </c>
      <c r="E20" s="14">
        <f t="shared" si="1"/>
        <v>1</v>
      </c>
      <c r="F20" s="1"/>
      <c r="G20" s="7"/>
      <c r="H20" s="4"/>
      <c r="I20" s="4"/>
      <c r="J20" s="4"/>
      <c r="K20" s="4"/>
      <c r="L20" s="4"/>
    </row>
    <row r="21" spans="1:12" x14ac:dyDescent="0.2">
      <c r="A21" s="6"/>
      <c r="B21" s="2"/>
      <c r="C21" s="1"/>
      <c r="D21" s="4" t="e">
        <f t="shared" si="0"/>
        <v>#DIV/0!</v>
      </c>
      <c r="E21" s="14">
        <f t="shared" si="1"/>
        <v>1</v>
      </c>
      <c r="F21" s="1"/>
      <c r="G21" s="7"/>
      <c r="H21" s="4"/>
      <c r="I21" s="4"/>
      <c r="J21" s="4"/>
      <c r="K21" s="4"/>
      <c r="L21" s="4"/>
    </row>
    <row r="22" spans="1:12" x14ac:dyDescent="0.2">
      <c r="A22" s="6"/>
      <c r="B22" s="2"/>
      <c r="C22" s="1"/>
      <c r="D22" s="4" t="e">
        <f t="shared" si="0"/>
        <v>#DIV/0!</v>
      </c>
      <c r="E22" s="14">
        <f t="shared" si="1"/>
        <v>1</v>
      </c>
      <c r="F22" s="1"/>
      <c r="G22" s="7"/>
      <c r="H22" s="4"/>
      <c r="I22" s="4"/>
      <c r="J22" s="4"/>
      <c r="K22" s="4"/>
      <c r="L22" s="4"/>
    </row>
    <row r="23" spans="1:12" x14ac:dyDescent="0.2">
      <c r="A23" s="3"/>
      <c r="D23" s="5"/>
    </row>
    <row r="66" spans="7:11" x14ac:dyDescent="0.2">
      <c r="G66" s="26"/>
      <c r="H66" s="26"/>
      <c r="I66" s="26"/>
      <c r="J66" s="26"/>
      <c r="K66" s="26"/>
    </row>
    <row r="67" spans="7:11" x14ac:dyDescent="0.2">
      <c r="G67" s="26"/>
      <c r="H67" s="26"/>
      <c r="I67" s="26"/>
      <c r="J67" s="26"/>
      <c r="K67" s="26"/>
    </row>
    <row r="68" spans="7:11" x14ac:dyDescent="0.2">
      <c r="G68" s="26"/>
      <c r="H68" s="26"/>
      <c r="I68" s="26"/>
      <c r="J68" s="26"/>
      <c r="K68" s="26"/>
    </row>
    <row r="69" spans="7:11" x14ac:dyDescent="0.2">
      <c r="G69" s="26"/>
      <c r="H69" s="25"/>
      <c r="I69" s="15"/>
      <c r="J69" s="15"/>
      <c r="K69" s="26"/>
    </row>
    <row r="70" spans="7:11" x14ac:dyDescent="0.2">
      <c r="G70" s="26"/>
      <c r="H70" s="15"/>
      <c r="I70" s="15"/>
      <c r="J70" s="15"/>
      <c r="K70" s="26"/>
    </row>
    <row r="71" spans="7:11" x14ac:dyDescent="0.2">
      <c r="G71" s="26"/>
      <c r="H71" s="15"/>
      <c r="I71" s="15"/>
      <c r="J71" s="15"/>
      <c r="K71" s="26"/>
    </row>
    <row r="72" spans="7:11" x14ac:dyDescent="0.2">
      <c r="G72" s="26"/>
      <c r="H72" s="15"/>
      <c r="I72" s="15"/>
      <c r="J72" s="15"/>
      <c r="K72" s="26"/>
    </row>
    <row r="73" spans="7:11" x14ac:dyDescent="0.2">
      <c r="G73" s="26"/>
      <c r="H73" s="15"/>
      <c r="I73" s="15"/>
      <c r="J73" s="15"/>
      <c r="K73" s="26"/>
    </row>
    <row r="74" spans="7:11" x14ac:dyDescent="0.2">
      <c r="G74" s="26"/>
      <c r="H74" s="26"/>
      <c r="I74" s="26"/>
      <c r="J74" s="26"/>
      <c r="K74" s="26"/>
    </row>
    <row r="76" spans="7:11" x14ac:dyDescent="0.2">
      <c r="H76" s="24" t="s">
        <v>27</v>
      </c>
    </row>
  </sheetData>
  <mergeCells count="9">
    <mergeCell ref="A1:A2"/>
    <mergeCell ref="H1:L1"/>
    <mergeCell ref="H3:L3"/>
    <mergeCell ref="G1:G2"/>
    <mergeCell ref="F1:F2"/>
    <mergeCell ref="E1:E2"/>
    <mergeCell ref="D1:D2"/>
    <mergeCell ref="C1:C2"/>
    <mergeCell ref="B1:B2"/>
  </mergeCells>
  <phoneticPr fontId="1" type="noConversion"/>
  <dataValidations count="2">
    <dataValidation type="whole" allowBlank="1" showInputMessage="1" showErrorMessage="1" sqref="C4:C11 C18:C22">
      <formula1>1</formula1>
      <formula2>100</formula2>
    </dataValidation>
    <dataValidation type="whole" allowBlank="1" showInputMessage="1" showErrorMessage="1" sqref="H18:J22 F4:G22 K4:L4 H4:J11">
      <formula1>0</formula1>
      <formula2>100</formula2>
    </dataValidation>
  </dataValidations>
  <hyperlinks>
    <hyperlink ref="H76" r:id="rId1"/>
  </hyperlinks>
  <printOptions gridLines="1"/>
  <pageMargins left="0.28999999999999998" right="0.25" top="0.5" bottom="0.34" header="0.5" footer="0.5"/>
  <pageSetup scale="80" orientation="landscape" horizontalDpi="4294967293" verticalDpi="300" r:id="rId2"/>
  <headerFooter alignWithMargins="0"/>
  <ignoredErrors>
    <ignoredError sqref="D4 D5:D6" formulaRange="1"/>
    <ignoredError sqref="D8:D22" evalError="1"/>
    <ignoredError sqref="D7" evalError="1" formulaRange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Stakeholder Analysis</vt:lpstr>
    </vt:vector>
  </TitlesOfParts>
  <Company>ChangeWright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Overton</dc:creator>
  <cp:lastModifiedBy>CSC</cp:lastModifiedBy>
  <cp:lastPrinted>2005-09-13T05:14:20Z</cp:lastPrinted>
  <dcterms:created xsi:type="dcterms:W3CDTF">2005-05-31T08:30:30Z</dcterms:created>
  <dcterms:modified xsi:type="dcterms:W3CDTF">2021-01-25T06:19:07Z</dcterms:modified>
</cp:coreProperties>
</file>